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BMODESJJ\BModes-20220829T033853Z-001\BModes\Floating-Hywind\"/>
    </mc:Choice>
  </mc:AlternateContent>
  <xr:revisionPtr revIDLastSave="0" documentId="13_ncr:1_{F9A5946A-9016-43D2-89D6-AC9F0F68A93A}" xr6:coauthVersionLast="47" xr6:coauthVersionMax="47" xr10:uidLastSave="{00000000-0000-0000-0000-000000000000}"/>
  <bookViews>
    <workbookView xWindow="8352" yWindow="1794" windowWidth="11963" windowHeight="6901" tabRatio="987" activeTab="7" xr2:uid="{00000000-000D-0000-FFFF-FFFF00000000}"/>
  </bookViews>
  <sheets>
    <sheet name="Modes" sheetId="1" r:id="rId1"/>
    <sheet name="certtest中的振型对比 (OC4Jacket)" sheetId="4" r:id="rId2"/>
    <sheet name="certtest中的振型对比 (OC4Jacket) (直接法" sheetId="10" state="hidden" r:id="rId3"/>
    <sheet name="certtest中的振型对比 (monopile)" sheetId="6" state="hidden" r:id="rId4"/>
    <sheet name="certtest中的振型对比 (Hywind)" sheetId="11" state="hidden" r:id="rId5"/>
    <sheet name="certtest中的振型对比 (Tripod) " sheetId="12" state="hidden" r:id="rId6"/>
    <sheet name="OC4Jecket振型对比 (我的NoSSI)" sheetId="8" state="hidden" r:id="rId7"/>
    <sheet name="OC4Jecket振型对比 (我的SSI)" sheetId="1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4" l="1"/>
  <c r="E7" i="14"/>
  <c r="D12" i="14"/>
  <c r="E12" i="14"/>
  <c r="D13" i="14"/>
  <c r="E13" i="14"/>
  <c r="D14" i="14"/>
  <c r="E14" i="14"/>
  <c r="D15" i="14"/>
  <c r="E15" i="14"/>
  <c r="D16" i="14"/>
  <c r="E16" i="14"/>
  <c r="D17" i="14"/>
  <c r="E17" i="14"/>
  <c r="D18" i="14"/>
  <c r="E18" i="14"/>
  <c r="D19" i="14"/>
  <c r="E19" i="14"/>
  <c r="D20" i="14"/>
  <c r="E20" i="14"/>
  <c r="D21" i="14"/>
  <c r="E21" i="14"/>
  <c r="D22" i="14"/>
  <c r="E22" i="14"/>
  <c r="D23" i="14"/>
  <c r="E23" i="14"/>
  <c r="D24" i="14"/>
  <c r="E24" i="14"/>
  <c r="D25" i="14"/>
  <c r="E25" i="14"/>
  <c r="D26" i="14"/>
  <c r="E26" i="14"/>
  <c r="D27" i="14"/>
  <c r="E27" i="14"/>
  <c r="D28" i="14"/>
  <c r="E28" i="14"/>
  <c r="D29" i="14"/>
  <c r="E29" i="14"/>
  <c r="D30" i="14"/>
  <c r="E30" i="14"/>
  <c r="D31" i="14"/>
  <c r="E31" i="14"/>
  <c r="D32" i="14"/>
  <c r="E32" i="14"/>
  <c r="D33" i="14"/>
  <c r="E33" i="14"/>
  <c r="E7" i="4"/>
  <c r="D7" i="4"/>
  <c r="C7" i="4"/>
  <c r="B7" i="4"/>
  <c r="C33" i="14"/>
  <c r="B33" i="14"/>
  <c r="C32" i="14"/>
  <c r="B32" i="14"/>
  <c r="C31" i="14"/>
  <c r="B31" i="14"/>
  <c r="C30" i="14"/>
  <c r="B30" i="14"/>
  <c r="C29" i="14"/>
  <c r="B29" i="14"/>
  <c r="C28" i="14"/>
  <c r="B28" i="14"/>
  <c r="C27" i="14"/>
  <c r="B27" i="14"/>
  <c r="C26" i="14"/>
  <c r="B26" i="14"/>
  <c r="C25" i="14"/>
  <c r="B25" i="14"/>
  <c r="C24" i="14"/>
  <c r="B24" i="14"/>
  <c r="C23" i="14"/>
  <c r="B23" i="14"/>
  <c r="C22" i="14"/>
  <c r="B22" i="14"/>
  <c r="C21" i="14"/>
  <c r="B21" i="14"/>
  <c r="C20" i="14"/>
  <c r="B20" i="14"/>
  <c r="C19" i="14"/>
  <c r="B19" i="14"/>
  <c r="C18" i="14"/>
  <c r="B18" i="14"/>
  <c r="C17" i="14"/>
  <c r="B17" i="14"/>
  <c r="C16" i="14"/>
  <c r="B16" i="14"/>
  <c r="C15" i="14"/>
  <c r="B15" i="14"/>
  <c r="C14" i="14"/>
  <c r="B14" i="14"/>
  <c r="C13" i="14"/>
  <c r="B13" i="14"/>
  <c r="C12" i="14"/>
  <c r="B12" i="14"/>
  <c r="C7" i="14"/>
  <c r="B7" i="14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C7" i="8"/>
  <c r="D7" i="8"/>
  <c r="E7" i="8"/>
  <c r="B7" i="8"/>
  <c r="E33" i="12"/>
  <c r="D33" i="12"/>
  <c r="C33" i="12"/>
  <c r="B33" i="12"/>
  <c r="E32" i="12"/>
  <c r="D32" i="12"/>
  <c r="C32" i="12"/>
  <c r="B32" i="12"/>
  <c r="E31" i="12"/>
  <c r="D31" i="12"/>
  <c r="C31" i="12"/>
  <c r="B31" i="12"/>
  <c r="E30" i="12"/>
  <c r="D30" i="12"/>
  <c r="C30" i="12"/>
  <c r="B30" i="12"/>
  <c r="E29" i="12"/>
  <c r="D29" i="12"/>
  <c r="C29" i="12"/>
  <c r="B29" i="12"/>
  <c r="E28" i="12"/>
  <c r="D28" i="12"/>
  <c r="C28" i="12"/>
  <c r="B28" i="12"/>
  <c r="E27" i="12"/>
  <c r="D27" i="12"/>
  <c r="C27" i="12"/>
  <c r="B27" i="12"/>
  <c r="E26" i="12"/>
  <c r="D26" i="12"/>
  <c r="C26" i="12"/>
  <c r="B26" i="12"/>
  <c r="E25" i="12"/>
  <c r="D25" i="12"/>
  <c r="C25" i="12"/>
  <c r="B25" i="12"/>
  <c r="E24" i="12"/>
  <c r="D24" i="12"/>
  <c r="C24" i="12"/>
  <c r="B24" i="12"/>
  <c r="E23" i="12"/>
  <c r="D23" i="12"/>
  <c r="C23" i="12"/>
  <c r="B23" i="12"/>
  <c r="E22" i="12"/>
  <c r="D22" i="12"/>
  <c r="C22" i="12"/>
  <c r="B22" i="12"/>
  <c r="E21" i="12"/>
  <c r="D21" i="12"/>
  <c r="C21" i="12"/>
  <c r="B21" i="12"/>
  <c r="E20" i="12"/>
  <c r="D20" i="12"/>
  <c r="C20" i="12"/>
  <c r="B20" i="12"/>
  <c r="E19" i="12"/>
  <c r="D19" i="12"/>
  <c r="C19" i="12"/>
  <c r="B19" i="12"/>
  <c r="E18" i="12"/>
  <c r="D18" i="12"/>
  <c r="C18" i="12"/>
  <c r="B18" i="12"/>
  <c r="E17" i="12"/>
  <c r="D17" i="12"/>
  <c r="C17" i="12"/>
  <c r="B17" i="12"/>
  <c r="E16" i="12"/>
  <c r="D16" i="12"/>
  <c r="C16" i="12"/>
  <c r="B16" i="12"/>
  <c r="E15" i="12"/>
  <c r="D15" i="12"/>
  <c r="C15" i="12"/>
  <c r="B15" i="12"/>
  <c r="E14" i="12"/>
  <c r="D14" i="12"/>
  <c r="C14" i="12"/>
  <c r="B14" i="12"/>
  <c r="E13" i="12"/>
  <c r="D13" i="12"/>
  <c r="C13" i="12"/>
  <c r="B13" i="12"/>
  <c r="E12" i="12"/>
  <c r="D12" i="12"/>
  <c r="C12" i="12"/>
  <c r="B12" i="12"/>
  <c r="E33" i="11"/>
  <c r="D33" i="11"/>
  <c r="C33" i="11"/>
  <c r="B33" i="11"/>
  <c r="E32" i="11"/>
  <c r="D32" i="11"/>
  <c r="C32" i="11"/>
  <c r="B32" i="11"/>
  <c r="E31" i="11"/>
  <c r="D31" i="11"/>
  <c r="C31" i="11"/>
  <c r="B31" i="11"/>
  <c r="E30" i="11"/>
  <c r="D30" i="11"/>
  <c r="C30" i="11"/>
  <c r="B30" i="11"/>
  <c r="E29" i="11"/>
  <c r="D29" i="11"/>
  <c r="C29" i="11"/>
  <c r="B29" i="11"/>
  <c r="E28" i="11"/>
  <c r="D28" i="11"/>
  <c r="C28" i="11"/>
  <c r="B28" i="11"/>
  <c r="E27" i="11"/>
  <c r="D27" i="11"/>
  <c r="C27" i="11"/>
  <c r="B27" i="11"/>
  <c r="E26" i="11"/>
  <c r="D26" i="11"/>
  <c r="C26" i="11"/>
  <c r="B26" i="11"/>
  <c r="E25" i="11"/>
  <c r="D25" i="11"/>
  <c r="C25" i="11"/>
  <c r="B25" i="11"/>
  <c r="E24" i="11"/>
  <c r="D24" i="11"/>
  <c r="C24" i="11"/>
  <c r="B24" i="11"/>
  <c r="E23" i="11"/>
  <c r="D23" i="11"/>
  <c r="C23" i="11"/>
  <c r="B23" i="11"/>
  <c r="E22" i="11"/>
  <c r="D22" i="11"/>
  <c r="C22" i="11"/>
  <c r="B22" i="11"/>
  <c r="E21" i="11"/>
  <c r="D21" i="11"/>
  <c r="C21" i="11"/>
  <c r="B21" i="11"/>
  <c r="E20" i="11"/>
  <c r="D20" i="11"/>
  <c r="C20" i="11"/>
  <c r="B20" i="11"/>
  <c r="E19" i="11"/>
  <c r="D19" i="11"/>
  <c r="C19" i="11"/>
  <c r="B19" i="11"/>
  <c r="E18" i="11"/>
  <c r="D18" i="11"/>
  <c r="C18" i="11"/>
  <c r="B18" i="11"/>
  <c r="E17" i="11"/>
  <c r="D17" i="11"/>
  <c r="C17" i="11"/>
  <c r="B17" i="11"/>
  <c r="E16" i="11"/>
  <c r="D16" i="11"/>
  <c r="C16" i="11"/>
  <c r="B16" i="11"/>
  <c r="E15" i="11"/>
  <c r="D15" i="11"/>
  <c r="C15" i="11"/>
  <c r="B15" i="11"/>
  <c r="E14" i="11"/>
  <c r="D14" i="11"/>
  <c r="C14" i="11"/>
  <c r="B14" i="11"/>
  <c r="E13" i="11"/>
  <c r="D13" i="11"/>
  <c r="C13" i="11"/>
  <c r="B13" i="11"/>
  <c r="E12" i="11"/>
  <c r="D12" i="11"/>
  <c r="C12" i="11"/>
  <c r="B12" i="11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E29" i="10"/>
  <c r="D29" i="10"/>
  <c r="C29" i="10"/>
  <c r="B29" i="10"/>
  <c r="E28" i="10"/>
  <c r="D28" i="10"/>
  <c r="C28" i="10"/>
  <c r="B28" i="10"/>
  <c r="E27" i="10"/>
  <c r="D27" i="10"/>
  <c r="C27" i="10"/>
  <c r="B27" i="10"/>
  <c r="E26" i="10"/>
  <c r="D26" i="10"/>
  <c r="C26" i="10"/>
  <c r="B26" i="10"/>
  <c r="E25" i="10"/>
  <c r="D25" i="10"/>
  <c r="C25" i="10"/>
  <c r="B25" i="10"/>
  <c r="E24" i="10"/>
  <c r="D24" i="10"/>
  <c r="C24" i="10"/>
  <c r="B24" i="10"/>
  <c r="E23" i="10"/>
  <c r="D23" i="10"/>
  <c r="C23" i="10"/>
  <c r="B23" i="10"/>
  <c r="E22" i="10"/>
  <c r="D22" i="10"/>
  <c r="C22" i="10"/>
  <c r="B22" i="10"/>
  <c r="E21" i="10"/>
  <c r="D21" i="10"/>
  <c r="C21" i="10"/>
  <c r="B21" i="10"/>
  <c r="E20" i="10"/>
  <c r="D20" i="10"/>
  <c r="C20" i="10"/>
  <c r="B20" i="10"/>
  <c r="E19" i="10"/>
  <c r="D19" i="10"/>
  <c r="C19" i="10"/>
  <c r="B19" i="10"/>
  <c r="E18" i="10"/>
  <c r="D18" i="10"/>
  <c r="C18" i="10"/>
  <c r="B18" i="10"/>
  <c r="E17" i="10"/>
  <c r="D17" i="10"/>
  <c r="C17" i="10"/>
  <c r="B17" i="10"/>
  <c r="E16" i="10"/>
  <c r="D16" i="10"/>
  <c r="C16" i="10"/>
  <c r="B16" i="10"/>
  <c r="E15" i="10"/>
  <c r="D15" i="10"/>
  <c r="C15" i="10"/>
  <c r="B15" i="10"/>
  <c r="E14" i="10"/>
  <c r="D14" i="10"/>
  <c r="C14" i="10"/>
  <c r="B14" i="10"/>
  <c r="E13" i="10"/>
  <c r="D13" i="10"/>
  <c r="C13" i="10"/>
  <c r="B13" i="10"/>
  <c r="E12" i="10"/>
  <c r="D12" i="10"/>
  <c r="C12" i="10"/>
  <c r="B12" i="10"/>
  <c r="E33" i="8"/>
  <c r="D33" i="8"/>
  <c r="C33" i="8"/>
  <c r="B33" i="8"/>
  <c r="E32" i="8"/>
  <c r="D32" i="8"/>
  <c r="C32" i="8"/>
  <c r="B32" i="8"/>
  <c r="E31" i="8"/>
  <c r="D31" i="8"/>
  <c r="C31" i="8"/>
  <c r="B31" i="8"/>
  <c r="E30" i="8"/>
  <c r="D30" i="8"/>
  <c r="C30" i="8"/>
  <c r="B30" i="8"/>
  <c r="E29" i="8"/>
  <c r="D29" i="8"/>
  <c r="C29" i="8"/>
  <c r="B29" i="8"/>
  <c r="E28" i="8"/>
  <c r="D28" i="8"/>
  <c r="C28" i="8"/>
  <c r="B28" i="8"/>
  <c r="E27" i="8"/>
  <c r="D27" i="8"/>
  <c r="C27" i="8"/>
  <c r="B27" i="8"/>
  <c r="E26" i="8"/>
  <c r="D26" i="8"/>
  <c r="C26" i="8"/>
  <c r="B26" i="8"/>
  <c r="E25" i="8"/>
  <c r="D25" i="8"/>
  <c r="C25" i="8"/>
  <c r="B25" i="8"/>
  <c r="E24" i="8"/>
  <c r="D24" i="8"/>
  <c r="C24" i="8"/>
  <c r="B24" i="8"/>
  <c r="E23" i="8"/>
  <c r="D23" i="8"/>
  <c r="C23" i="8"/>
  <c r="B23" i="8"/>
  <c r="E22" i="8"/>
  <c r="D22" i="8"/>
  <c r="C22" i="8"/>
  <c r="B22" i="8"/>
  <c r="E21" i="8"/>
  <c r="D21" i="8"/>
  <c r="C21" i="8"/>
  <c r="B21" i="8"/>
  <c r="E20" i="8"/>
  <c r="D20" i="8"/>
  <c r="C20" i="8"/>
  <c r="B20" i="8"/>
  <c r="E19" i="8"/>
  <c r="D19" i="8"/>
  <c r="C19" i="8"/>
  <c r="B19" i="8"/>
  <c r="E18" i="8"/>
  <c r="D18" i="8"/>
  <c r="C18" i="8"/>
  <c r="B18" i="8"/>
  <c r="E17" i="8"/>
  <c r="D17" i="8"/>
  <c r="C17" i="8"/>
  <c r="B17" i="8"/>
  <c r="E16" i="8"/>
  <c r="D16" i="8"/>
  <c r="C16" i="8"/>
  <c r="B16" i="8"/>
  <c r="E15" i="8"/>
  <c r="D15" i="8"/>
  <c r="C15" i="8"/>
  <c r="B15" i="8"/>
  <c r="E14" i="8"/>
  <c r="D14" i="8"/>
  <c r="C14" i="8"/>
  <c r="B14" i="8"/>
  <c r="E13" i="8"/>
  <c r="D13" i="8"/>
  <c r="C13" i="8"/>
  <c r="B13" i="8"/>
  <c r="E12" i="8"/>
  <c r="D12" i="8"/>
  <c r="C12" i="8"/>
  <c r="B12" i="8"/>
  <c r="E33" i="6"/>
  <c r="D33" i="6"/>
  <c r="C33" i="6"/>
  <c r="B33" i="6"/>
  <c r="E32" i="6"/>
  <c r="D32" i="6"/>
  <c r="C32" i="6"/>
  <c r="B32" i="6"/>
  <c r="E31" i="6"/>
  <c r="D31" i="6"/>
  <c r="C31" i="6"/>
  <c r="B31" i="6"/>
  <c r="E30" i="6"/>
  <c r="D30" i="6"/>
  <c r="C30" i="6"/>
  <c r="B30" i="6"/>
  <c r="E29" i="6"/>
  <c r="D29" i="6"/>
  <c r="C29" i="6"/>
  <c r="B29" i="6"/>
  <c r="E28" i="6"/>
  <c r="D28" i="6"/>
  <c r="C28" i="6"/>
  <c r="B28" i="6"/>
  <c r="E27" i="6"/>
  <c r="D27" i="6"/>
  <c r="C27" i="6"/>
  <c r="B27" i="6"/>
  <c r="E26" i="6"/>
  <c r="D26" i="6"/>
  <c r="C26" i="6"/>
  <c r="B26" i="6"/>
  <c r="E25" i="6"/>
  <c r="D25" i="6"/>
  <c r="C25" i="6"/>
  <c r="B25" i="6"/>
  <c r="E24" i="6"/>
  <c r="D24" i="6"/>
  <c r="C24" i="6"/>
  <c r="B24" i="6"/>
  <c r="E23" i="6"/>
  <c r="D23" i="6"/>
  <c r="C23" i="6"/>
  <c r="B23" i="6"/>
  <c r="E22" i="6"/>
  <c r="D22" i="6"/>
  <c r="C22" i="6"/>
  <c r="B22" i="6"/>
  <c r="E21" i="6"/>
  <c r="D21" i="6"/>
  <c r="C21" i="6"/>
  <c r="B21" i="6"/>
  <c r="E20" i="6"/>
  <c r="D20" i="6"/>
  <c r="C20" i="6"/>
  <c r="B20" i="6"/>
  <c r="E19" i="6"/>
  <c r="D19" i="6"/>
  <c r="C19" i="6"/>
  <c r="B19" i="6"/>
  <c r="E18" i="6"/>
  <c r="D18" i="6"/>
  <c r="C18" i="6"/>
  <c r="B18" i="6"/>
  <c r="E17" i="6"/>
  <c r="D17" i="6"/>
  <c r="C17" i="6"/>
  <c r="B17" i="6"/>
  <c r="E16" i="6"/>
  <c r="D16" i="6"/>
  <c r="C16" i="6"/>
  <c r="B16" i="6"/>
  <c r="E15" i="6"/>
  <c r="D15" i="6"/>
  <c r="C15" i="6"/>
  <c r="B15" i="6"/>
  <c r="E14" i="6"/>
  <c r="D14" i="6"/>
  <c r="C14" i="6"/>
  <c r="B14" i="6"/>
  <c r="E13" i="6"/>
  <c r="D13" i="6"/>
  <c r="C13" i="6"/>
  <c r="B13" i="6"/>
  <c r="E12" i="6"/>
  <c r="D12" i="6"/>
  <c r="C12" i="6"/>
  <c r="B12" i="6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12" i="4"/>
  <c r="D12" i="4"/>
  <c r="E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12" i="4"/>
  <c r="I13" i="1" l="1"/>
</calcChain>
</file>

<file path=xl/sharedStrings.xml><?xml version="1.0" encoding="utf-8"?>
<sst xmlns="http://schemas.openxmlformats.org/spreadsheetml/2006/main" count="277" uniqueCount="51">
  <si>
    <t>abs</t>
    <phoneticPr fontId="1" type="noConversion"/>
  </si>
  <si>
    <t>max abs</t>
    <phoneticPr fontId="1" type="noConversion"/>
  </si>
  <si>
    <t>(-)</t>
  </si>
  <si>
    <t>HtFract</t>
  </si>
  <si>
    <t>coefficient</t>
  </si>
  <si>
    <t>x^2</t>
  </si>
  <si>
    <t>x^3</t>
  </si>
  <si>
    <t>x^4</t>
  </si>
  <si>
    <t>x^5</t>
  </si>
  <si>
    <t>x^6</t>
  </si>
  <si>
    <t>Fore-aft mode 1</t>
  </si>
  <si>
    <t>Fore-aft mode 1</t>
    <phoneticPr fontId="1" type="noConversion"/>
  </si>
  <si>
    <t>Fore-aft mode 2</t>
  </si>
  <si>
    <t>Fore-aft mode 2</t>
    <phoneticPr fontId="1" type="noConversion"/>
  </si>
  <si>
    <t>SIDE-TO-SIDE mode 1</t>
  </si>
  <si>
    <t>SIDE-TO-SIDE mode 1</t>
    <phoneticPr fontId="1" type="noConversion"/>
  </si>
  <si>
    <t>SIDE-TO-SIDE mode 2</t>
  </si>
  <si>
    <t>The polynomial is in the form y = a6*x6 + a5*x5 + a4*x4 + a3*x3 + a2*x2 + a1*x + a0</t>
    <phoneticPr fontId="1" type="noConversion"/>
  </si>
  <si>
    <r>
      <t>y = a6*x^</t>
    </r>
    <r>
      <rPr>
        <sz val="12"/>
        <color theme="1"/>
        <rFont val="等线"/>
        <family val="3"/>
        <charset val="134"/>
        <scheme val="minor"/>
      </rPr>
      <t>6</t>
    </r>
    <r>
      <rPr>
        <sz val="11"/>
        <color theme="1"/>
        <rFont val="等线"/>
        <family val="2"/>
        <scheme val="minor"/>
      </rPr>
      <t xml:space="preserve"> + a5*x^5 + a4*x^4 + a3*x^3 + a2*x^2 + a1*x + a0</t>
    </r>
    <phoneticPr fontId="1" type="noConversion"/>
  </si>
  <si>
    <t>校核</t>
    <phoneticPr fontId="1" type="noConversion"/>
  </si>
  <si>
    <t>=================================================================================</t>
  </si>
  <si>
    <t xml:space="preserve">            tower frequencies &amp; mode shapes</t>
  </si>
  <si>
    <t xml:space="preserve">            --- only first  20 modes printed</t>
  </si>
  <si>
    <t>span_loc</t>
  </si>
  <si>
    <t>s-s disp</t>
  </si>
  <si>
    <t>s-s slope</t>
  </si>
  <si>
    <t>f-a disp</t>
  </si>
  <si>
    <t>f-a slope</t>
  </si>
  <si>
    <t>twist</t>
  </si>
  <si>
    <t xml:space="preserve">NREL 5MW Tower                                                                                     </t>
  </si>
  <si>
    <t xml:space="preserve"> -------- Mode No.   1  (freq = 0.811881E-02 Hz)</t>
  </si>
  <si>
    <t xml:space="preserve"> -------- Mode No.   2  (freq = 0.811884E-02 Hz)</t>
  </si>
  <si>
    <t xml:space="preserve"> -------- Mode No.   3  (freq = 0.324283E-01 Hz)</t>
  </si>
  <si>
    <t xml:space="preserve"> -------- Mode No.   4  (freq = 0.671092E-01 Hz)</t>
  </si>
  <si>
    <t xml:space="preserve"> -------- Mode No.   5  (freq = 0.671278E-01 Hz)</t>
  </si>
  <si>
    <t xml:space="preserve"> -------- Mode No.   6  (freq = 0.120507E+00 Hz)</t>
  </si>
  <si>
    <t xml:space="preserve"> -------- Mode No.   7  (freq = 0.477661E+00 Hz)</t>
  </si>
  <si>
    <t xml:space="preserve"> -------- Mode No.   8  (freq = 0.486793E+00 Hz)</t>
  </si>
  <si>
    <t xml:space="preserve"> -------- Mode No.   9  (freq = 0.156969E+01 Hz)</t>
  </si>
  <si>
    <t xml:space="preserve"> -------- Mode No.  10  (freq = 0.205231E+01 Hz)</t>
  </si>
  <si>
    <t xml:space="preserve"> -------- Mode No.  11  (freq = 0.255388E+01 Hz)</t>
  </si>
  <si>
    <t xml:space="preserve"> -------- Mode No.  12  (freq = 0.600220E+01 Hz)</t>
  </si>
  <si>
    <t xml:space="preserve"> -------- Mode No.  13  (freq = 0.633530E+01 Hz)</t>
  </si>
  <si>
    <t xml:space="preserve"> -------- Mode No.  14  (freq = 0.803298E+01 Hz)</t>
  </si>
  <si>
    <t xml:space="preserve"> -------- Mode No.  15  (freq = 0.150727E+02 Hz)</t>
  </si>
  <si>
    <t xml:space="preserve"> -------- Mode No.  16  (freq = 0.152142E+02 Hz)</t>
  </si>
  <si>
    <t xml:space="preserve"> -------- Mode No.  17  (freq = 0.204008E+02 Hz)</t>
  </si>
  <si>
    <t xml:space="preserve"> -------- Mode No.  18  (freq = 0.289866E+02 Hz)</t>
  </si>
  <si>
    <t xml:space="preserve"> -------- Mode No.  19  (freq = 0.290683E+02 Hz)</t>
  </si>
  <si>
    <t xml:space="preserve"> -------- Mode No.  20  (freq = 0.335313E+02 Hz)</t>
  </si>
  <si>
    <t>Results generated by BModes (v1.03.01, 25-Sept-2007, compiled using double precision) on 20-Sep-2022 at 16:59:33.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</si>
</sst>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name val="Arial"/>
      <family val="2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4" fillId="0" borderId="0" xfId="0" applyFont="1"/>
    <xf numFmtId="0" fontId="0" fillId="2" borderId="0" xfId="0" applyFill="1"/>
    <xf numFmtId="0" fontId="0" fillId="0" borderId="0" xfId="0" applyFill="1"/>
    <xf numFmtId="0" fontId="5" fillId="0" borderId="0" xfId="0" applyFont="1"/>
    <xf numFmtId="0" fontId="6" fillId="0" borderId="0" xfId="0" applyFont="1"/>
  </cellXfs>
  <cellStyles count="2">
    <cellStyle name="常规" xfId="0" builtinId="0"/>
    <cellStyle name="常规 2" xfId="1" xr:uid="{216B3722-C34F-4EA8-B4A6-DE33B8C89B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Modes!$A$13:$A$63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Modes!$D$13:$D$63</c:f>
              <c:numCache>
                <c:formatCode>General</c:formatCode>
                <c:ptCount val="51"/>
                <c:pt idx="0">
                  <c:v>-0.13991999999999999</c:v>
                </c:pt>
                <c:pt idx="1">
                  <c:v>-0.13992299999999999</c:v>
                </c:pt>
                <c:pt idx="2">
                  <c:v>-0.13992599999999999</c:v>
                </c:pt>
                <c:pt idx="3">
                  <c:v>-0.13993</c:v>
                </c:pt>
                <c:pt idx="4">
                  <c:v>-0.139934</c:v>
                </c:pt>
                <c:pt idx="5">
                  <c:v>-0.13993700000000001</c:v>
                </c:pt>
                <c:pt idx="6">
                  <c:v>-0.13994100000000001</c:v>
                </c:pt>
                <c:pt idx="7">
                  <c:v>-0.13994500000000001</c:v>
                </c:pt>
                <c:pt idx="8">
                  <c:v>-0.13994899999999999</c:v>
                </c:pt>
                <c:pt idx="9">
                  <c:v>-0.13995299999999999</c:v>
                </c:pt>
                <c:pt idx="10">
                  <c:v>-0.139956</c:v>
                </c:pt>
                <c:pt idx="11">
                  <c:v>-0.13996</c:v>
                </c:pt>
                <c:pt idx="12">
                  <c:v>-0.13996500000000001</c:v>
                </c:pt>
                <c:pt idx="13">
                  <c:v>-0.13996900000000001</c:v>
                </c:pt>
                <c:pt idx="14">
                  <c:v>-0.13997299999999999</c:v>
                </c:pt>
                <c:pt idx="15">
                  <c:v>-0.13997699999999999</c:v>
                </c:pt>
                <c:pt idx="16">
                  <c:v>-0.13998099999999999</c:v>
                </c:pt>
                <c:pt idx="17">
                  <c:v>-0.139986</c:v>
                </c:pt>
                <c:pt idx="18">
                  <c:v>-0.13999</c:v>
                </c:pt>
                <c:pt idx="19">
                  <c:v>-0.13999400000000001</c:v>
                </c:pt>
                <c:pt idx="20">
                  <c:v>-0.13999900000000001</c:v>
                </c:pt>
                <c:pt idx="21">
                  <c:v>-0.14000299999999999</c:v>
                </c:pt>
                <c:pt idx="22">
                  <c:v>-0.14000799999999999</c:v>
                </c:pt>
                <c:pt idx="23">
                  <c:v>-0.140013</c:v>
                </c:pt>
                <c:pt idx="24">
                  <c:v>-0.140017</c:v>
                </c:pt>
                <c:pt idx="25">
                  <c:v>-0.14002200000000001</c:v>
                </c:pt>
                <c:pt idx="26">
                  <c:v>-0.14002700000000001</c:v>
                </c:pt>
                <c:pt idx="27">
                  <c:v>-0.14003199999999999</c:v>
                </c:pt>
                <c:pt idx="28">
                  <c:v>-0.14003699999999999</c:v>
                </c:pt>
                <c:pt idx="29">
                  <c:v>-0.140042</c:v>
                </c:pt>
                <c:pt idx="30">
                  <c:v>-0.140047</c:v>
                </c:pt>
                <c:pt idx="31">
                  <c:v>-0.14005200000000001</c:v>
                </c:pt>
                <c:pt idx="32">
                  <c:v>-0.14005699999999999</c:v>
                </c:pt>
                <c:pt idx="33">
                  <c:v>-0.14006199999999999</c:v>
                </c:pt>
                <c:pt idx="34">
                  <c:v>-0.140067</c:v>
                </c:pt>
                <c:pt idx="35">
                  <c:v>-0.140073</c:v>
                </c:pt>
                <c:pt idx="36">
                  <c:v>-0.14007800000000001</c:v>
                </c:pt>
                <c:pt idx="37">
                  <c:v>-0.14008300000000001</c:v>
                </c:pt>
                <c:pt idx="38">
                  <c:v>-0.14008899999999999</c:v>
                </c:pt>
                <c:pt idx="39">
                  <c:v>-0.140094</c:v>
                </c:pt>
                <c:pt idx="40">
                  <c:v>-0.1401</c:v>
                </c:pt>
                <c:pt idx="41">
                  <c:v>-0.14010500000000001</c:v>
                </c:pt>
                <c:pt idx="42">
                  <c:v>-0.14011100000000001</c:v>
                </c:pt>
                <c:pt idx="43">
                  <c:v>-0.14011599999999999</c:v>
                </c:pt>
                <c:pt idx="44">
                  <c:v>-0.140122</c:v>
                </c:pt>
                <c:pt idx="45">
                  <c:v>-0.140128</c:v>
                </c:pt>
                <c:pt idx="46">
                  <c:v>-0.14013300000000001</c:v>
                </c:pt>
                <c:pt idx="47">
                  <c:v>-0.14013900000000001</c:v>
                </c:pt>
                <c:pt idx="48">
                  <c:v>-0.14014499999999999</c:v>
                </c:pt>
                <c:pt idx="49">
                  <c:v>-0.140151</c:v>
                </c:pt>
                <c:pt idx="50">
                  <c:v>-0.140156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9C-4BE5-9E31-CB546156C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133536"/>
        <c:axId val="472143104"/>
      </c:scatterChart>
      <c:valAx>
        <c:axId val="47213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43104"/>
        <c:crosses val="autoZero"/>
        <c:crossBetween val="midCat"/>
      </c:valAx>
      <c:valAx>
        <c:axId val="47214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3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(OC4Jacket)'!$A$12:$A$33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(OC4Jacket)'!$B$12:$B$33</c:f>
              <c:numCache>
                <c:formatCode>General</c:formatCode>
                <c:ptCount val="22"/>
                <c:pt idx="0">
                  <c:v>0</c:v>
                </c:pt>
                <c:pt idx="1">
                  <c:v>5.4647345522460954E-4</c:v>
                </c:pt>
                <c:pt idx="2">
                  <c:v>4.9779693645996088E-3</c:v>
                </c:pt>
                <c:pt idx="3">
                  <c:v>1.3988179779052734E-2</c:v>
                </c:pt>
                <c:pt idx="4">
                  <c:v>2.7722483667333979E-2</c:v>
                </c:pt>
                <c:pt idx="5">
                  <c:v>4.6319307216943363E-2</c:v>
                </c:pt>
                <c:pt idx="6">
                  <c:v>6.9910605334130876E-2</c:v>
                </c:pt>
                <c:pt idx="7">
                  <c:v>9.862104489389649E-2</c:v>
                </c:pt>
                <c:pt idx="8">
                  <c:v>0.13256588973999023</c:v>
                </c:pt>
                <c:pt idx="9">
                  <c:v>0.17184758743491207</c:v>
                </c:pt>
                <c:pt idx="10">
                  <c:v>0.2165510577599121</c:v>
                </c:pt>
                <c:pt idx="11">
                  <c:v>0.26673768296499023</c:v>
                </c:pt>
                <c:pt idx="12">
                  <c:v>0.32243799976889642</c:v>
                </c:pt>
                <c:pt idx="13">
                  <c:v>0.38364309310913086</c:v>
                </c:pt>
                <c:pt idx="14">
                  <c:v>0.45029469164194341</c:v>
                </c:pt>
                <c:pt idx="15">
                  <c:v>0.52227396499233403</c:v>
                </c:pt>
                <c:pt idx="16">
                  <c:v>0.59938902275405281</c:v>
                </c:pt>
                <c:pt idx="17">
                  <c:v>0.68136111523959952</c:v>
                </c:pt>
                <c:pt idx="18">
                  <c:v>0.76780953598022461</c:v>
                </c:pt>
                <c:pt idx="19">
                  <c:v>0.85823522597592772</c:v>
                </c:pt>
                <c:pt idx="20">
                  <c:v>0.95200307969545894</c:v>
                </c:pt>
                <c:pt idx="21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4A-4D39-9FE0-9B6FB820B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(OC4Jacket)'!$B$10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5.4647345522460954E-4</c:v>
                </c:pt>
                <c:pt idx="3">
                  <c:v>4.9779693645996088E-3</c:v>
                </c:pt>
                <c:pt idx="4">
                  <c:v>1.3988179779052734E-2</c:v>
                </c:pt>
                <c:pt idx="5">
                  <c:v>2.7722483667333979E-2</c:v>
                </c:pt>
                <c:pt idx="6">
                  <c:v>4.6319307216943363E-2</c:v>
                </c:pt>
                <c:pt idx="7">
                  <c:v>6.9910605334130876E-2</c:v>
                </c:pt>
                <c:pt idx="8">
                  <c:v>9.862104489389649E-2</c:v>
                </c:pt>
                <c:pt idx="9">
                  <c:v>0.13256588973999023</c:v>
                </c:pt>
                <c:pt idx="10">
                  <c:v>0.17184758743491207</c:v>
                </c:pt>
                <c:pt idx="11">
                  <c:v>0.2165510577599121</c:v>
                </c:pt>
                <c:pt idx="12">
                  <c:v>0.26673768296499023</c:v>
                </c:pt>
                <c:pt idx="13">
                  <c:v>0.32243799976889642</c:v>
                </c:pt>
                <c:pt idx="14">
                  <c:v>0.38364309310913086</c:v>
                </c:pt>
                <c:pt idx="15">
                  <c:v>0.45029469164194341</c:v>
                </c:pt>
                <c:pt idx="16">
                  <c:v>0.52227396499233403</c:v>
                </c:pt>
                <c:pt idx="17">
                  <c:v>0.59938902275405281</c:v>
                </c:pt>
                <c:pt idx="18">
                  <c:v>0.68136111523959952</c:v>
                </c:pt>
                <c:pt idx="19">
                  <c:v>0.76780953598022461</c:v>
                </c:pt>
                <c:pt idx="20">
                  <c:v>0.85823522597592772</c:v>
                </c:pt>
                <c:pt idx="21">
                  <c:v>0.95200307969545894</c:v>
                </c:pt>
                <c:pt idx="22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31-4777-989D-536E5D803C4F}"/>
            </c:ext>
          </c:extLst>
        </c:ser>
        <c:ser>
          <c:idx val="2"/>
          <c:order val="2"/>
          <c:tx>
            <c:strRef>
              <c:f>'certtest中的振型对比 (OC4Jacket)'!$C$10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(OC4Jacket)'!$C$11:$C$33</c:f>
              <c:numCache>
                <c:formatCode>General</c:formatCode>
                <c:ptCount val="23"/>
                <c:pt idx="1">
                  <c:v>0</c:v>
                </c:pt>
                <c:pt idx="2">
                  <c:v>2.6316733676171881E-2</c:v>
                </c:pt>
                <c:pt idx="3">
                  <c:v>0.23098549113632813</c:v>
                </c:pt>
                <c:pt idx="4">
                  <c:v>0.62339354858398444</c:v>
                </c:pt>
                <c:pt idx="5">
                  <c:v>1.1819665554566405</c:v>
                </c:pt>
                <c:pt idx="6">
                  <c:v>1.8806610454417969</c:v>
                </c:pt>
                <c:pt idx="7">
                  <c:v>2.6887898679769533</c:v>
                </c:pt>
                <c:pt idx="8">
                  <c:v>3.5710802877496097</c:v>
                </c:pt>
                <c:pt idx="9">
                  <c:v>4.4879647521972661</c:v>
                </c:pt>
                <c:pt idx="10">
                  <c:v>5.3961043270074223</c:v>
                </c:pt>
                <c:pt idx="11">
                  <c:v>6.2491447996175777</c:v>
                </c:pt>
                <c:pt idx="12">
                  <c:v>6.9987054507152342</c:v>
                </c:pt>
                <c:pt idx="13">
                  <c:v>7.5956004937378916</c:v>
                </c:pt>
                <c:pt idx="14">
                  <c:v>7.9912931823730471</c:v>
                </c:pt>
                <c:pt idx="15">
                  <c:v>8.1395825860582036</c:v>
                </c:pt>
                <c:pt idx="16">
                  <c:v>7.9985230334808612</c:v>
                </c:pt>
                <c:pt idx="17">
                  <c:v>7.5325762240785146</c:v>
                </c:pt>
                <c:pt idx="18">
                  <c:v>6.714996007538673</c:v>
                </c:pt>
                <c:pt idx="19">
                  <c:v>5.5304458312988274</c:v>
                </c:pt>
                <c:pt idx="20">
                  <c:v>3.9778488560464851</c:v>
                </c:pt>
                <c:pt idx="21">
                  <c:v>2.0734707392191467</c:v>
                </c:pt>
                <c:pt idx="22">
                  <c:v>1.0000000000000071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31-4777-989D-536E5D803C4F}"/>
            </c:ext>
          </c:extLst>
        </c:ser>
        <c:ser>
          <c:idx val="3"/>
          <c:order val="3"/>
          <c:tx>
            <c:strRef>
              <c:f>'certtest中的振型对比 (OC4Jacket)'!$D$10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5.246910850097657E-4</c:v>
                </c:pt>
                <c:pt idx="3">
                  <c:v>4.78313612446289E-3</c:v>
                </c:pt>
                <c:pt idx="4">
                  <c:v>1.345262222290039E-2</c:v>
                </c:pt>
                <c:pt idx="5">
                  <c:v>2.668802700532226E-2</c:v>
                </c:pt>
                <c:pt idx="6">
                  <c:v>4.464101987797852E-2</c:v>
                </c:pt>
                <c:pt idx="7">
                  <c:v>6.7460466278369158E-2</c:v>
                </c:pt>
                <c:pt idx="8">
                  <c:v>9.5291799175244149E-2</c:v>
                </c:pt>
                <c:pt idx="9">
                  <c:v>0.1282753578186035</c:v>
                </c:pt>
                <c:pt idx="10">
                  <c:v>0.16654369373969724</c:v>
                </c:pt>
                <c:pt idx="11">
                  <c:v>0.21021784400102536</c:v>
                </c:pt>
                <c:pt idx="12">
                  <c:v>0.2594025716963379</c:v>
                </c:pt>
                <c:pt idx="13">
                  <c:v>0.31418057370063468</c:v>
                </c:pt>
                <c:pt idx="14">
                  <c:v>0.37460565567016596</c:v>
                </c:pt>
                <c:pt idx="15">
                  <c:v>0.4406948742924317</c:v>
                </c:pt>
                <c:pt idx="16">
                  <c:v>0.51241964678618168</c:v>
                </c:pt>
                <c:pt idx="17">
                  <c:v>0.58969582765141615</c:v>
                </c:pt>
                <c:pt idx="18">
                  <c:v>0.67237275266938468</c:v>
                </c:pt>
                <c:pt idx="19">
                  <c:v>0.7602212501525879</c:v>
                </c:pt>
                <c:pt idx="20">
                  <c:v>0.85292061944477537</c:v>
                </c:pt>
                <c:pt idx="21">
                  <c:v>0.95004457667094711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31-4777-989D-536E5D803C4F}"/>
            </c:ext>
          </c:extLst>
        </c:ser>
        <c:ser>
          <c:idx val="4"/>
          <c:order val="4"/>
          <c:tx>
            <c:strRef>
              <c:f>'certtest中的振型对比 (OC4Jacket)'!$E$10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(OC4Jacket)'!$E$11:$E$33</c:f>
              <c:numCache>
                <c:formatCode>General</c:formatCode>
                <c:ptCount val="23"/>
                <c:pt idx="1">
                  <c:v>0</c:v>
                </c:pt>
                <c:pt idx="2">
                  <c:v>3.7199577233593753E-2</c:v>
                </c:pt>
                <c:pt idx="3">
                  <c:v>0.32611147448906247</c:v>
                </c:pt>
                <c:pt idx="4">
                  <c:v>0.8788667602539062</c:v>
                </c:pt>
                <c:pt idx="5">
                  <c:v>1.6635528390906247</c:v>
                </c:pt>
                <c:pt idx="6">
                  <c:v>2.6417424745617186</c:v>
                </c:pt>
                <c:pt idx="7">
                  <c:v>3.7683252237296876</c:v>
                </c:pt>
                <c:pt idx="8">
                  <c:v>4.9917036056570314</c:v>
                </c:pt>
                <c:pt idx="9">
                  <c:v>6.2543540039062488</c:v>
                </c:pt>
                <c:pt idx="10">
                  <c:v>7.4937523030398419</c:v>
                </c:pt>
                <c:pt idx="11">
                  <c:v>8.6436642591203121</c:v>
                </c:pt>
                <c:pt idx="12">
                  <c:v>9.6358006042101554</c:v>
                </c:pt>
                <c:pt idx="13">
                  <c:v>10.401836884871875</c:v>
                </c:pt>
                <c:pt idx="14">
                  <c:v>10.875798034667966</c:v>
                </c:pt>
                <c:pt idx="15">
                  <c:v>10.996807680660936</c:v>
                </c:pt>
                <c:pt idx="16">
                  <c:v>10.712202183913281</c:v>
                </c:pt>
                <c:pt idx="17">
                  <c:v>9.9810094139874934</c:v>
                </c:pt>
                <c:pt idx="18">
                  <c:v>8.7777922574460945</c:v>
                </c:pt>
                <c:pt idx="19">
                  <c:v>7.0968568603515649</c:v>
                </c:pt>
                <c:pt idx="20">
                  <c:v>4.9568256047664079</c:v>
                </c:pt>
                <c:pt idx="21">
                  <c:v>2.4055748192531183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31-4777-989D-536E5D803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(OC4Jacket)'!$A$10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(OC4Jacket)'!$A$11:$A$33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4931-4777-989D-536E5D803C4F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(OC4Jacket) (直接法'!$A$12:$A$33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(OC4Jacket) (直接法'!$B$12:$B$33</c:f>
              <c:numCache>
                <c:formatCode>General</c:formatCode>
                <c:ptCount val="22"/>
                <c:pt idx="0">
                  <c:v>0</c:v>
                </c:pt>
                <c:pt idx="1">
                  <c:v>6.513500182915127E-4</c:v>
                </c:pt>
                <c:pt idx="2">
                  <c:v>5.8417541075660995E-3</c:v>
                </c:pt>
                <c:pt idx="3">
                  <c:v>1.618354855782559E-2</c:v>
                </c:pt>
                <c:pt idx="4">
                  <c:v>3.1659059673882398E-2</c:v>
                </c:pt>
                <c:pt idx="5">
                  <c:v>5.2272052636741256E-2</c:v>
                </c:pt>
                <c:pt idx="6">
                  <c:v>7.8043526475978772E-2</c:v>
                </c:pt>
                <c:pt idx="7">
                  <c:v>0.10900600446032958</c:v>
                </c:pt>
                <c:pt idx="8">
                  <c:v>0.14519631990647894</c:v>
                </c:pt>
                <c:pt idx="9">
                  <c:v>0.18664689740606152</c:v>
                </c:pt>
                <c:pt idx="10">
                  <c:v>0.23337552947086723</c:v>
                </c:pt>
                <c:pt idx="11">
                  <c:v>0.28537364859625269</c:v>
                </c:pt>
                <c:pt idx="12">
                  <c:v>0.34259309474275956</c:v>
                </c:pt>
                <c:pt idx="13">
                  <c:v>0.40493137823594005</c:v>
                </c:pt>
                <c:pt idx="14">
                  <c:v>0.47221543808438698</c:v>
                </c:pt>
                <c:pt idx="15">
                  <c:v>0.54418389571597225</c:v>
                </c:pt>
                <c:pt idx="16">
                  <c:v>0.62046780413229108</c:v>
                </c:pt>
                <c:pt idx="17">
                  <c:v>0.70056989248131163</c:v>
                </c:pt>
                <c:pt idx="18">
                  <c:v>0.78384230604823335</c:v>
                </c:pt>
                <c:pt idx="19">
                  <c:v>0.86946284166454935</c:v>
                </c:pt>
                <c:pt idx="20">
                  <c:v>0.95640967853531633</c:v>
                </c:pt>
                <c:pt idx="21">
                  <c:v>0.99999999999999978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05-46F9-95B1-02A2CE24F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(OC4Jacket) (直接法'!$B$10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6.513500182915127E-4</c:v>
                </c:pt>
                <c:pt idx="3">
                  <c:v>5.8417541075660995E-3</c:v>
                </c:pt>
                <c:pt idx="4">
                  <c:v>1.618354855782559E-2</c:v>
                </c:pt>
                <c:pt idx="5">
                  <c:v>3.1659059673882398E-2</c:v>
                </c:pt>
                <c:pt idx="6">
                  <c:v>5.2272052636741256E-2</c:v>
                </c:pt>
                <c:pt idx="7">
                  <c:v>7.8043526475978772E-2</c:v>
                </c:pt>
                <c:pt idx="8">
                  <c:v>0.10900600446032958</c:v>
                </c:pt>
                <c:pt idx="9">
                  <c:v>0.14519631990647894</c:v>
                </c:pt>
                <c:pt idx="10">
                  <c:v>0.18664689740606152</c:v>
                </c:pt>
                <c:pt idx="11">
                  <c:v>0.23337552947086723</c:v>
                </c:pt>
                <c:pt idx="12">
                  <c:v>0.28537364859625269</c:v>
                </c:pt>
                <c:pt idx="13">
                  <c:v>0.34259309474275956</c:v>
                </c:pt>
                <c:pt idx="14">
                  <c:v>0.40493137823594005</c:v>
                </c:pt>
                <c:pt idx="15">
                  <c:v>0.47221543808438698</c:v>
                </c:pt>
                <c:pt idx="16">
                  <c:v>0.54418389571597225</c:v>
                </c:pt>
                <c:pt idx="17">
                  <c:v>0.62046780413229108</c:v>
                </c:pt>
                <c:pt idx="18">
                  <c:v>0.70056989248131163</c:v>
                </c:pt>
                <c:pt idx="19">
                  <c:v>0.78384230604823335</c:v>
                </c:pt>
                <c:pt idx="20">
                  <c:v>0.86946284166454935</c:v>
                </c:pt>
                <c:pt idx="21">
                  <c:v>0.95640967853531633</c:v>
                </c:pt>
                <c:pt idx="22">
                  <c:v>0.99999999999999978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30-4F67-A9ED-65C2BA046B81}"/>
            </c:ext>
          </c:extLst>
        </c:ser>
        <c:ser>
          <c:idx val="2"/>
          <c:order val="2"/>
          <c:tx>
            <c:strRef>
              <c:f>'certtest中的振型对比 (OC4Jacket) (直接法'!$C$10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(直接法'!$C$11:$C$33</c:f>
              <c:numCache>
                <c:formatCode>General</c:formatCode>
                <c:ptCount val="23"/>
                <c:pt idx="1">
                  <c:v>0</c:v>
                </c:pt>
                <c:pt idx="2">
                  <c:v>3.8609418951374071E-4</c:v>
                </c:pt>
                <c:pt idx="3">
                  <c:v>3.6205240319132858E-3</c:v>
                </c:pt>
                <c:pt idx="4">
                  <c:v>1.0439331820745483E-2</c:v>
                </c:pt>
                <c:pt idx="5">
                  <c:v>2.1179167997787671E-2</c:v>
                </c:pt>
                <c:pt idx="6">
                  <c:v>3.6163034082759303E-2</c:v>
                </c:pt>
                <c:pt idx="7">
                  <c:v>5.5712217444663384E-2</c:v>
                </c:pt>
                <c:pt idx="8">
                  <c:v>8.0153134730008221E-2</c:v>
                </c:pt>
                <c:pt idx="9">
                  <c:v>0.10981908394790971</c:v>
                </c:pt>
                <c:pt idx="10">
                  <c:v>0.1450469052120737</c:v>
                </c:pt>
                <c:pt idx="11">
                  <c:v>0.18616855013965894</c:v>
                </c:pt>
                <c:pt idx="12">
                  <c:v>0.23349755990702026</c:v>
                </c:pt>
                <c:pt idx="13">
                  <c:v>0.28731045196233207</c:v>
                </c:pt>
                <c:pt idx="14">
                  <c:v>0.34782301539509253</c:v>
                </c:pt>
                <c:pt idx="15">
                  <c:v>0.41516151496250753</c:v>
                </c:pt>
                <c:pt idx="16">
                  <c:v>0.48932880377275523</c:v>
                </c:pt>
                <c:pt idx="17">
                  <c:v>0.57016534462513169</c:v>
                </c:pt>
                <c:pt idx="18">
                  <c:v>0.65730514000707518</c:v>
                </c:pt>
                <c:pt idx="19">
                  <c:v>0.75012657074807332</c:v>
                </c:pt>
                <c:pt idx="20">
                  <c:v>0.84769814333044724</c:v>
                </c:pt>
                <c:pt idx="21">
                  <c:v>0.94871914585701944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30-4F67-A9ED-65C2BA046B81}"/>
            </c:ext>
          </c:extLst>
        </c:ser>
        <c:ser>
          <c:idx val="3"/>
          <c:order val="3"/>
          <c:tx>
            <c:strRef>
              <c:f>'certtest中的振型对比 (OC4Jacket) (直接法'!$D$10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(直接法'!$D$11:$D$33</c:f>
              <c:numCache>
                <c:formatCode>General</c:formatCode>
                <c:ptCount val="23"/>
                <c:pt idx="1">
                  <c:v>0</c:v>
                </c:pt>
                <c:pt idx="2">
                  <c:v>6.4298559231976008E-4</c:v>
                </c:pt>
                <c:pt idx="3">
                  <c:v>5.7728072474190198E-3</c:v>
                </c:pt>
                <c:pt idx="4">
                  <c:v>1.6006609923175274E-2</c:v>
                </c:pt>
                <c:pt idx="5">
                  <c:v>3.1336119181102448E-2</c:v>
                </c:pt>
                <c:pt idx="6">
                  <c:v>5.1771640805198318E-2</c:v>
                </c:pt>
                <c:pt idx="7">
                  <c:v>7.7339371228670864E-2</c:v>
                </c:pt>
                <c:pt idx="8">
                  <c:v>0.10807695330208071</c:v>
                </c:pt>
                <c:pt idx="9">
                  <c:v>0.14402727740289989</c:v>
                </c:pt>
                <c:pt idx="10">
                  <c:v>0.18523052788648642</c:v>
                </c:pt>
                <c:pt idx="11">
                  <c:v>0.23171447487847535</c:v>
                </c:pt>
                <c:pt idx="12">
                  <c:v>0.28348301140858562</c:v>
                </c:pt>
                <c:pt idx="13">
                  <c:v>0.34050293588584329</c:v>
                </c:pt>
                <c:pt idx="14">
                  <c:v>0.4026889799152209</c:v>
                </c:pt>
                <c:pt idx="15">
                  <c:v>0.46988708145569263</c:v>
                </c:pt>
                <c:pt idx="16">
                  <c:v>0.54185590331970579</c:v>
                </c:pt>
                <c:pt idx="17">
                  <c:v>0.61824659701406925</c:v>
                </c:pt>
                <c:pt idx="18">
                  <c:v>0.69858081192225585</c:v>
                </c:pt>
                <c:pt idx="19">
                  <c:v>0.78222694982812402</c:v>
                </c:pt>
                <c:pt idx="20">
                  <c:v>0.86837466478105207</c:v>
                </c:pt>
                <c:pt idx="21">
                  <c:v>0.95600760830249154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30-4F67-A9ED-65C2BA046B81}"/>
            </c:ext>
          </c:extLst>
        </c:ser>
        <c:ser>
          <c:idx val="4"/>
          <c:order val="4"/>
          <c:tx>
            <c:strRef>
              <c:f>'certtest中的振型对比 (OC4Jacket) (直接法'!$E$10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(直接法'!$E$11:$E$33</c:f>
              <c:numCache>
                <c:formatCode>General</c:formatCode>
                <c:ptCount val="23"/>
                <c:pt idx="1">
                  <c:v>0</c:v>
                </c:pt>
                <c:pt idx="2">
                  <c:v>2.9464527884379279E-4</c:v>
                </c:pt>
                <c:pt idx="3">
                  <c:v>2.8692618302957416E-3</c:v>
                </c:pt>
                <c:pt idx="4">
                  <c:v>8.516179963841285E-3</c:v>
                </c:pt>
                <c:pt idx="5">
                  <c:v>1.7674622096699399E-2</c:v>
                </c:pt>
                <c:pt idx="6">
                  <c:v>3.0736126198709753E-2</c:v>
                </c:pt>
                <c:pt idx="7">
                  <c:v>4.8074379423674672E-2</c:v>
                </c:pt>
                <c:pt idx="8">
                  <c:v>7.0067017087704977E-2</c:v>
                </c:pt>
                <c:pt idx="9">
                  <c:v>9.7109386994569585E-2</c:v>
                </c:pt>
                <c:pt idx="10">
                  <c:v>0.12962027910804902</c:v>
                </c:pt>
                <c:pt idx="11">
                  <c:v>0.16803962057129246</c:v>
                </c:pt>
                <c:pt idx="12">
                  <c:v>0.21281813607317904</c:v>
                </c:pt>
                <c:pt idx="13">
                  <c:v>0.26439897356168229</c:v>
                </c:pt>
                <c:pt idx="14">
                  <c:v>0.32319129530423973</c:v>
                </c:pt>
                <c:pt idx="15">
                  <c:v>0.38953583429512401</c:v>
                </c:pt>
                <c:pt idx="16">
                  <c:v>0.46366241600982</c:v>
                </c:pt>
                <c:pt idx="17">
                  <c:v>0.54563944550640542</c:v>
                </c:pt>
                <c:pt idx="18">
                  <c:v>0.63531535987393339</c:v>
                </c:pt>
                <c:pt idx="19">
                  <c:v>0.73225204602782124</c:v>
                </c:pt>
                <c:pt idx="20">
                  <c:v>0.83565022385224186</c:v>
                </c:pt>
                <c:pt idx="21">
                  <c:v>0.94426679468951813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30-4F67-A9ED-65C2BA046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(OC4Jacket) (直接法'!$A$10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(OC4Jacket) (直接法'!$A$11:$A$33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230-4F67-A9ED-65C2BA046B81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(monopile)'!$B$10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6.1975285185546887E-4</c:v>
                </c:pt>
                <c:pt idx="3">
                  <c:v>5.618027041699219E-3</c:v>
                </c:pt>
                <c:pt idx="4">
                  <c:v>1.5705058288574218E-2</c:v>
                </c:pt>
                <c:pt idx="5">
                  <c:v>3.0954969842480463E-2</c:v>
                </c:pt>
                <c:pt idx="6">
                  <c:v>5.1423659390917975E-2</c:v>
                </c:pt>
                <c:pt idx="7">
                  <c:v>7.7150714558886738E-2</c:v>
                </c:pt>
                <c:pt idx="8">
                  <c:v>0.10816008190888673</c:v>
                </c:pt>
                <c:pt idx="9">
                  <c:v>0.14445948944091797</c:v>
                </c:pt>
                <c:pt idx="10">
                  <c:v>0.18603862259248047</c:v>
                </c:pt>
                <c:pt idx="11">
                  <c:v>0.23286605373857422</c:v>
                </c:pt>
                <c:pt idx="12">
                  <c:v>0.28488492519169928</c:v>
                </c:pt>
                <c:pt idx="13">
                  <c:v>0.3420073857018554</c:v>
                </c:pt>
                <c:pt idx="14">
                  <c:v>0.40410778045654294</c:v>
                </c:pt>
                <c:pt idx="15">
                  <c:v>0.47101459458076178</c:v>
                </c:pt>
                <c:pt idx="16">
                  <c:v>0.54250115013701172</c:v>
                </c:pt>
                <c:pt idx="17">
                  <c:v>0.61827505662529303</c:v>
                </c:pt>
                <c:pt idx="18">
                  <c:v>0.69796641498310541</c:v>
                </c:pt>
                <c:pt idx="19">
                  <c:v>0.78111477508544924</c:v>
                </c:pt>
                <c:pt idx="20">
                  <c:v>0.86715484674482435</c:v>
                </c:pt>
                <c:pt idx="21">
                  <c:v>0.95540096421123044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69-4E98-8B2C-1281E3F32809}"/>
            </c:ext>
          </c:extLst>
        </c:ser>
        <c:ser>
          <c:idx val="2"/>
          <c:order val="2"/>
          <c:tx>
            <c:strRef>
              <c:f>'certtest中的振型对比 (monopile)'!$C$10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(monopile)'!$C$11:$C$33</c:f>
              <c:numCache>
                <c:formatCode>General</c:formatCode>
                <c:ptCount val="23"/>
                <c:pt idx="1">
                  <c:v>0</c:v>
                </c:pt>
                <c:pt idx="2">
                  <c:v>-6.2064960917968762E-4</c:v>
                </c:pt>
                <c:pt idx="3">
                  <c:v>-5.1549760529296879E-3</c:v>
                </c:pt>
                <c:pt idx="4">
                  <c:v>-1.3055856323242188E-2</c:v>
                </c:pt>
                <c:pt idx="5">
                  <c:v>-2.2986864295117183E-2</c:v>
                </c:pt>
                <c:pt idx="6">
                  <c:v>-3.3496779218554686E-2</c:v>
                </c:pt>
                <c:pt idx="7">
                  <c:v>-4.3030283718554697E-2</c:v>
                </c:pt>
                <c:pt idx="8">
                  <c:v>-4.9940632795117193E-2</c:v>
                </c:pt>
                <c:pt idx="9">
                  <c:v>-5.2504293823242204E-2</c:v>
                </c:pt>
                <c:pt idx="10">
                  <c:v>-4.8937557552929695E-2</c:v>
                </c:pt>
                <c:pt idx="11">
                  <c:v>-3.7415120109179717E-2</c:v>
                </c:pt>
                <c:pt idx="12">
                  <c:v>-1.609063599199223E-2</c:v>
                </c:pt>
                <c:pt idx="13">
                  <c:v>1.6880757923632694E-2</c:v>
                </c:pt>
                <c:pt idx="14">
                  <c:v>6.3317947387695306E-2</c:v>
                </c:pt>
                <c:pt idx="15">
                  <c:v>0.12498737477519528</c:v>
                </c:pt>
                <c:pt idx="16">
                  <c:v>0.20357460208613276</c:v>
                </c:pt>
                <c:pt idx="17">
                  <c:v>0.30065390294550776</c:v>
                </c:pt>
                <c:pt idx="18">
                  <c:v>0.41765588360332029</c:v>
                </c:pt>
                <c:pt idx="19">
                  <c:v>0.55583313293457015</c:v>
                </c:pt>
                <c:pt idx="20">
                  <c:v>0.71622390143925796</c:v>
                </c:pt>
                <c:pt idx="21">
                  <c:v>0.89961380924238254</c:v>
                </c:pt>
                <c:pt idx="22">
                  <c:v>1.0000999999999998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69-4E98-8B2C-1281E3F32809}"/>
            </c:ext>
          </c:extLst>
        </c:ser>
        <c:ser>
          <c:idx val="3"/>
          <c:order val="3"/>
          <c:tx>
            <c:strRef>
              <c:f>'certtest中的振型对比 (monopile)'!$D$10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(monopile)'!$D$11:$D$33</c:f>
              <c:numCache>
                <c:formatCode>General</c:formatCode>
                <c:ptCount val="23"/>
                <c:pt idx="1">
                  <c:v>0</c:v>
                </c:pt>
                <c:pt idx="2">
                  <c:v>6.144593226318361E-4</c:v>
                </c:pt>
                <c:pt idx="3">
                  <c:v>5.5708994036865233E-3</c:v>
                </c:pt>
                <c:pt idx="4">
                  <c:v>1.5576171493530272E-2</c:v>
                </c:pt>
                <c:pt idx="5">
                  <c:v>3.0707397154663078E-2</c:v>
                </c:pt>
                <c:pt idx="6">
                  <c:v>5.1024420996459957E-2</c:v>
                </c:pt>
                <c:pt idx="7">
                  <c:v>7.6571665050170906E-2</c:v>
                </c:pt>
                <c:pt idx="8">
                  <c:v>0.10737878501892091</c:v>
                </c:pt>
                <c:pt idx="9">
                  <c:v>0.14346012840270994</c:v>
                </c:pt>
                <c:pt idx="10">
                  <c:v>0.18481299449841304</c:v>
                </c:pt>
                <c:pt idx="11">
                  <c:v>0.23141469627478026</c:v>
                </c:pt>
                <c:pt idx="12">
                  <c:v>0.28321842412243653</c:v>
                </c:pt>
                <c:pt idx="13">
                  <c:v>0.34014791147888174</c:v>
                </c:pt>
                <c:pt idx="14">
                  <c:v>0.40209090232849121</c:v>
                </c:pt>
                <c:pt idx="15">
                  <c:v>0.46889142057751471</c:v>
                </c:pt>
                <c:pt idx="16">
                  <c:v>0.54034084130407722</c:v>
                </c:pt>
                <c:pt idx="17">
                  <c:v>0.61616776388317884</c:v>
                </c:pt>
                <c:pt idx="18">
                  <c:v>0.69602668698669434</c:v>
                </c:pt>
                <c:pt idx="19">
                  <c:v>0.77948548545837393</c:v>
                </c:pt>
                <c:pt idx="20">
                  <c:v>0.86601168906384285</c:v>
                </c:pt>
                <c:pt idx="21">
                  <c:v>0.95495756311560043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69-4E98-8B2C-1281E3F32809}"/>
            </c:ext>
          </c:extLst>
        </c:ser>
        <c:ser>
          <c:idx val="4"/>
          <c:order val="4"/>
          <c:tx>
            <c:strRef>
              <c:f>'certtest中的振型对比 (monopile)'!$E$10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(monopile)'!$E$11:$E$33</c:f>
              <c:numCache>
                <c:formatCode>General</c:formatCode>
                <c:ptCount val="23"/>
                <c:pt idx="1">
                  <c:v>0</c:v>
                </c:pt>
                <c:pt idx="2">
                  <c:v>-7.4463350090332053E-4</c:v>
                </c:pt>
                <c:pt idx="3">
                  <c:v>-6.2989845725830076E-3</c:v>
                </c:pt>
                <c:pt idx="4">
                  <c:v>-1.6300355911254883E-2</c:v>
                </c:pt>
                <c:pt idx="5">
                  <c:v>-2.9453070298168946E-2</c:v>
                </c:pt>
                <c:pt idx="6">
                  <c:v>-4.4320032530200199E-2</c:v>
                </c:pt>
                <c:pt idx="7">
                  <c:v>-5.9327969294848647E-2</c:v>
                </c:pt>
                <c:pt idx="8">
                  <c:v>-7.2772530670239255E-2</c:v>
                </c:pt>
                <c:pt idx="9">
                  <c:v>-8.2823253250122075E-2</c:v>
                </c:pt>
                <c:pt idx="10">
                  <c:v>-8.7528384893872074E-2</c:v>
                </c:pt>
                <c:pt idx="11">
                  <c:v>-8.4819571101489299E-2</c:v>
                </c:pt>
                <c:pt idx="12">
                  <c:v>-7.2516403013598629E-2</c:v>
                </c:pt>
                <c:pt idx="13">
                  <c:v>-4.8330827036450252E-2</c:v>
                </c:pt>
                <c:pt idx="14">
                  <c:v>-9.8714160919189387E-3</c:v>
                </c:pt>
                <c:pt idx="15">
                  <c:v>4.5352497507495149E-2</c:v>
                </c:pt>
                <c:pt idx="16">
                  <c:v>0.11992682755866702</c:v>
                </c:pt>
                <c:pt idx="17">
                  <c:v>0.2165288778428468</c:v>
                </c:pt>
                <c:pt idx="18">
                  <c:v>0.33792362437565915</c:v>
                </c:pt>
                <c:pt idx="19">
                  <c:v>0.48696013603210464</c:v>
                </c:pt>
                <c:pt idx="20">
                  <c:v>0.66656813354655786</c:v>
                </c:pt>
                <c:pt idx="21">
                  <c:v>0.87975468688776837</c:v>
                </c:pt>
                <c:pt idx="22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69-4E98-8B2C-1281E3F32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566495"/>
        <c:axId val="172856857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(monopile)'!$A$10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(monopile)'!$A$11:$A$33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0F69-4E98-8B2C-1281E3F32809}"/>
                  </c:ext>
                </c:extLst>
              </c15:ser>
            </c15:filteredScatterSeries>
          </c:ext>
        </c:extLst>
      </c:scatterChart>
      <c:valAx>
        <c:axId val="172856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8575"/>
        <c:crosses val="autoZero"/>
        <c:crossBetween val="midCat"/>
      </c:valAx>
      <c:valAx>
        <c:axId val="172856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(monopile)'!$A$12:$A$33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(monopile)'!$D$12:$D$33</c:f>
              <c:numCache>
                <c:formatCode>General</c:formatCode>
                <c:ptCount val="22"/>
                <c:pt idx="0">
                  <c:v>0</c:v>
                </c:pt>
                <c:pt idx="1">
                  <c:v>6.144593226318361E-4</c:v>
                </c:pt>
                <c:pt idx="2">
                  <c:v>5.5708994036865233E-3</c:v>
                </c:pt>
                <c:pt idx="3">
                  <c:v>1.5576171493530272E-2</c:v>
                </c:pt>
                <c:pt idx="4">
                  <c:v>3.0707397154663078E-2</c:v>
                </c:pt>
                <c:pt idx="5">
                  <c:v>5.1024420996459957E-2</c:v>
                </c:pt>
                <c:pt idx="6">
                  <c:v>7.6571665050170906E-2</c:v>
                </c:pt>
                <c:pt idx="7">
                  <c:v>0.10737878501892091</c:v>
                </c:pt>
                <c:pt idx="8">
                  <c:v>0.14346012840270994</c:v>
                </c:pt>
                <c:pt idx="9">
                  <c:v>0.18481299449841304</c:v>
                </c:pt>
                <c:pt idx="10">
                  <c:v>0.23141469627478026</c:v>
                </c:pt>
                <c:pt idx="11">
                  <c:v>0.28321842412243653</c:v>
                </c:pt>
                <c:pt idx="12">
                  <c:v>0.34014791147888174</c:v>
                </c:pt>
                <c:pt idx="13">
                  <c:v>0.40209090232849121</c:v>
                </c:pt>
                <c:pt idx="14">
                  <c:v>0.46889142057751471</c:v>
                </c:pt>
                <c:pt idx="15">
                  <c:v>0.54034084130407722</c:v>
                </c:pt>
                <c:pt idx="16">
                  <c:v>0.61616776388317884</c:v>
                </c:pt>
                <c:pt idx="17">
                  <c:v>0.69602668698669434</c:v>
                </c:pt>
                <c:pt idx="18">
                  <c:v>0.77948548545837393</c:v>
                </c:pt>
                <c:pt idx="19">
                  <c:v>0.86601168906384285</c:v>
                </c:pt>
                <c:pt idx="20">
                  <c:v>0.95495756311560043</c:v>
                </c:pt>
                <c:pt idx="21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49-40CA-B904-F7B06F65B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855984"/>
        <c:axId val="1444851824"/>
      </c:scatterChart>
      <c:valAx>
        <c:axId val="144485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51824"/>
        <c:crosses val="autoZero"/>
        <c:crossBetween val="midCat"/>
      </c:valAx>
      <c:valAx>
        <c:axId val="144485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5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(monopile)'!$A$12:$A$33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(monopile)'!$E$12:$E$33</c:f>
              <c:numCache>
                <c:formatCode>General</c:formatCode>
                <c:ptCount val="22"/>
                <c:pt idx="0">
                  <c:v>0</c:v>
                </c:pt>
                <c:pt idx="1">
                  <c:v>-7.4463350090332053E-4</c:v>
                </c:pt>
                <c:pt idx="2">
                  <c:v>-6.2989845725830076E-3</c:v>
                </c:pt>
                <c:pt idx="3">
                  <c:v>-1.6300355911254883E-2</c:v>
                </c:pt>
                <c:pt idx="4">
                  <c:v>-2.9453070298168946E-2</c:v>
                </c:pt>
                <c:pt idx="5">
                  <c:v>-4.4320032530200199E-2</c:v>
                </c:pt>
                <c:pt idx="6">
                  <c:v>-5.9327969294848647E-2</c:v>
                </c:pt>
                <c:pt idx="7">
                  <c:v>-7.2772530670239255E-2</c:v>
                </c:pt>
                <c:pt idx="8">
                  <c:v>-8.2823253250122075E-2</c:v>
                </c:pt>
                <c:pt idx="9">
                  <c:v>-8.7528384893872074E-2</c:v>
                </c:pt>
                <c:pt idx="10">
                  <c:v>-8.4819571101489299E-2</c:v>
                </c:pt>
                <c:pt idx="11">
                  <c:v>-7.2516403013598629E-2</c:v>
                </c:pt>
                <c:pt idx="12">
                  <c:v>-4.8330827036450252E-2</c:v>
                </c:pt>
                <c:pt idx="13">
                  <c:v>-9.8714160919189387E-3</c:v>
                </c:pt>
                <c:pt idx="14">
                  <c:v>4.5352497507495149E-2</c:v>
                </c:pt>
                <c:pt idx="15">
                  <c:v>0.11992682755866702</c:v>
                </c:pt>
                <c:pt idx="16">
                  <c:v>0.2165288778428468</c:v>
                </c:pt>
                <c:pt idx="17">
                  <c:v>0.33792362437565915</c:v>
                </c:pt>
                <c:pt idx="18">
                  <c:v>0.48696013603210464</c:v>
                </c:pt>
                <c:pt idx="19">
                  <c:v>0.66656813354655786</c:v>
                </c:pt>
                <c:pt idx="20">
                  <c:v>0.87975468688776837</c:v>
                </c:pt>
                <c:pt idx="21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A1-4403-9FD7-138D9E52D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867216"/>
        <c:axId val="1444852656"/>
      </c:scatterChart>
      <c:valAx>
        <c:axId val="144486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52656"/>
        <c:crosses val="autoZero"/>
        <c:crossBetween val="midCat"/>
      </c:valAx>
      <c:valAx>
        <c:axId val="144485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6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(Hywind)'!$B$10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5.4647345522460954E-4</c:v>
                </c:pt>
                <c:pt idx="3">
                  <c:v>4.9779693645996088E-3</c:v>
                </c:pt>
                <c:pt idx="4">
                  <c:v>1.3988179779052734E-2</c:v>
                </c:pt>
                <c:pt idx="5">
                  <c:v>2.7722483667333979E-2</c:v>
                </c:pt>
                <c:pt idx="6">
                  <c:v>4.6319307216943363E-2</c:v>
                </c:pt>
                <c:pt idx="7">
                  <c:v>6.9910605334130876E-2</c:v>
                </c:pt>
                <c:pt idx="8">
                  <c:v>9.862104489389649E-2</c:v>
                </c:pt>
                <c:pt idx="9">
                  <c:v>0.13256588973999023</c:v>
                </c:pt>
                <c:pt idx="10">
                  <c:v>0.17184758743491207</c:v>
                </c:pt>
                <c:pt idx="11">
                  <c:v>0.2165510577599121</c:v>
                </c:pt>
                <c:pt idx="12">
                  <c:v>0.26673768296499023</c:v>
                </c:pt>
                <c:pt idx="13">
                  <c:v>0.32243799976889642</c:v>
                </c:pt>
                <c:pt idx="14">
                  <c:v>0.38364309310913086</c:v>
                </c:pt>
                <c:pt idx="15">
                  <c:v>0.45029469164194341</c:v>
                </c:pt>
                <c:pt idx="16">
                  <c:v>0.52227396499233403</c:v>
                </c:pt>
                <c:pt idx="17">
                  <c:v>0.59938902275405281</c:v>
                </c:pt>
                <c:pt idx="18">
                  <c:v>0.68136111523959952</c:v>
                </c:pt>
                <c:pt idx="19">
                  <c:v>0.76780953598022461</c:v>
                </c:pt>
                <c:pt idx="20">
                  <c:v>0.85823522597592772</c:v>
                </c:pt>
                <c:pt idx="21">
                  <c:v>0.95200307969545894</c:v>
                </c:pt>
                <c:pt idx="22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29-44BA-BEF7-4816CF8F759E}"/>
            </c:ext>
          </c:extLst>
        </c:ser>
        <c:ser>
          <c:idx val="2"/>
          <c:order val="2"/>
          <c:tx>
            <c:strRef>
              <c:f>'certtest中的振型对比 (Hywind)'!$C$10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(Hywind)'!$C$11:$C$33</c:f>
              <c:numCache>
                <c:formatCode>General</c:formatCode>
                <c:ptCount val="23"/>
                <c:pt idx="1">
                  <c:v>0</c:v>
                </c:pt>
                <c:pt idx="2">
                  <c:v>2.6316733676171881E-2</c:v>
                </c:pt>
                <c:pt idx="3">
                  <c:v>0.23098549113632813</c:v>
                </c:pt>
                <c:pt idx="4">
                  <c:v>0.62339354858398444</c:v>
                </c:pt>
                <c:pt idx="5">
                  <c:v>1.1819665554566405</c:v>
                </c:pt>
                <c:pt idx="6">
                  <c:v>1.8806610454417969</c:v>
                </c:pt>
                <c:pt idx="7">
                  <c:v>2.6887898679769533</c:v>
                </c:pt>
                <c:pt idx="8">
                  <c:v>3.5710802877496097</c:v>
                </c:pt>
                <c:pt idx="9">
                  <c:v>4.4879647521972661</c:v>
                </c:pt>
                <c:pt idx="10">
                  <c:v>5.3961043270074223</c:v>
                </c:pt>
                <c:pt idx="11">
                  <c:v>6.2491447996175777</c:v>
                </c:pt>
                <c:pt idx="12">
                  <c:v>6.9987054507152342</c:v>
                </c:pt>
                <c:pt idx="13">
                  <c:v>7.5956004937378916</c:v>
                </c:pt>
                <c:pt idx="14">
                  <c:v>7.9912931823730471</c:v>
                </c:pt>
                <c:pt idx="15">
                  <c:v>8.1395825860582036</c:v>
                </c:pt>
                <c:pt idx="16">
                  <c:v>7.9985230334808612</c:v>
                </c:pt>
                <c:pt idx="17">
                  <c:v>7.5325762240785146</c:v>
                </c:pt>
                <c:pt idx="18">
                  <c:v>6.714996007538673</c:v>
                </c:pt>
                <c:pt idx="19">
                  <c:v>5.5304458312988274</c:v>
                </c:pt>
                <c:pt idx="20">
                  <c:v>3.9778488560464851</c:v>
                </c:pt>
                <c:pt idx="21">
                  <c:v>2.0734707392191467</c:v>
                </c:pt>
                <c:pt idx="22">
                  <c:v>1.0000000000000071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29-44BA-BEF7-4816CF8F759E}"/>
            </c:ext>
          </c:extLst>
        </c:ser>
        <c:ser>
          <c:idx val="3"/>
          <c:order val="3"/>
          <c:tx>
            <c:strRef>
              <c:f>'certtest中的振型对比 (Hywind)'!$D$10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5.246910850097657E-4</c:v>
                </c:pt>
                <c:pt idx="3">
                  <c:v>4.78313612446289E-3</c:v>
                </c:pt>
                <c:pt idx="4">
                  <c:v>1.345262222290039E-2</c:v>
                </c:pt>
                <c:pt idx="5">
                  <c:v>2.668802700532226E-2</c:v>
                </c:pt>
                <c:pt idx="6">
                  <c:v>4.464101987797852E-2</c:v>
                </c:pt>
                <c:pt idx="7">
                  <c:v>6.7460466278369158E-2</c:v>
                </c:pt>
                <c:pt idx="8">
                  <c:v>9.5291799175244149E-2</c:v>
                </c:pt>
                <c:pt idx="9">
                  <c:v>0.1282753578186035</c:v>
                </c:pt>
                <c:pt idx="10">
                  <c:v>0.16654369373969724</c:v>
                </c:pt>
                <c:pt idx="11">
                  <c:v>0.21021784400102536</c:v>
                </c:pt>
                <c:pt idx="12">
                  <c:v>0.2594025716963379</c:v>
                </c:pt>
                <c:pt idx="13">
                  <c:v>0.31418057370063468</c:v>
                </c:pt>
                <c:pt idx="14">
                  <c:v>0.37460565567016596</c:v>
                </c:pt>
                <c:pt idx="15">
                  <c:v>0.4406948742924317</c:v>
                </c:pt>
                <c:pt idx="16">
                  <c:v>0.51241964678618168</c:v>
                </c:pt>
                <c:pt idx="17">
                  <c:v>0.58969582765141615</c:v>
                </c:pt>
                <c:pt idx="18">
                  <c:v>0.67237275266938468</c:v>
                </c:pt>
                <c:pt idx="19">
                  <c:v>0.7602212501525879</c:v>
                </c:pt>
                <c:pt idx="20">
                  <c:v>0.85292061944477537</c:v>
                </c:pt>
                <c:pt idx="21">
                  <c:v>0.95004457667094711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29-44BA-BEF7-4816CF8F759E}"/>
            </c:ext>
          </c:extLst>
        </c:ser>
        <c:ser>
          <c:idx val="4"/>
          <c:order val="4"/>
          <c:tx>
            <c:strRef>
              <c:f>'certtest中的振型对比 (Hywind)'!$E$10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(Hywind)'!$E$11:$E$33</c:f>
              <c:numCache>
                <c:formatCode>General</c:formatCode>
                <c:ptCount val="23"/>
                <c:pt idx="1">
                  <c:v>0</c:v>
                </c:pt>
                <c:pt idx="2">
                  <c:v>3.7199577233593753E-2</c:v>
                </c:pt>
                <c:pt idx="3">
                  <c:v>0.32611147448906247</c:v>
                </c:pt>
                <c:pt idx="4">
                  <c:v>0.8788667602539062</c:v>
                </c:pt>
                <c:pt idx="5">
                  <c:v>1.6635528390906247</c:v>
                </c:pt>
                <c:pt idx="6">
                  <c:v>2.6417424745617186</c:v>
                </c:pt>
                <c:pt idx="7">
                  <c:v>3.7683252237296876</c:v>
                </c:pt>
                <c:pt idx="8">
                  <c:v>4.9917036056570314</c:v>
                </c:pt>
                <c:pt idx="9">
                  <c:v>6.2543540039062488</c:v>
                </c:pt>
                <c:pt idx="10">
                  <c:v>7.4937523030398419</c:v>
                </c:pt>
                <c:pt idx="11">
                  <c:v>8.6436642591203121</c:v>
                </c:pt>
                <c:pt idx="12">
                  <c:v>9.6358006042101554</c:v>
                </c:pt>
                <c:pt idx="13">
                  <c:v>10.401836884871875</c:v>
                </c:pt>
                <c:pt idx="14">
                  <c:v>10.875798034667966</c:v>
                </c:pt>
                <c:pt idx="15">
                  <c:v>10.996807680660936</c:v>
                </c:pt>
                <c:pt idx="16">
                  <c:v>10.712202183913281</c:v>
                </c:pt>
                <c:pt idx="17">
                  <c:v>9.9810094139874934</c:v>
                </c:pt>
                <c:pt idx="18">
                  <c:v>8.7777922574460945</c:v>
                </c:pt>
                <c:pt idx="19">
                  <c:v>7.0968568603515649</c:v>
                </c:pt>
                <c:pt idx="20">
                  <c:v>4.9568256047664079</c:v>
                </c:pt>
                <c:pt idx="21">
                  <c:v>2.4055748192531183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29-44BA-BEF7-4816CF8F7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566495"/>
        <c:axId val="172856857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(Hywind)'!$A$10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(Hywind)'!$A$11:$A$33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6729-44BA-BEF7-4816CF8F759E}"/>
                  </c:ext>
                </c:extLst>
              </c15:ser>
            </c15:filteredScatterSeries>
          </c:ext>
        </c:extLst>
      </c:scatterChart>
      <c:valAx>
        <c:axId val="172856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8575"/>
        <c:crosses val="autoZero"/>
        <c:crossBetween val="midCat"/>
      </c:valAx>
      <c:valAx>
        <c:axId val="172856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(Tripod) 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6.3225010285644547E-4</c:v>
                </c:pt>
                <c:pt idx="3">
                  <c:v>6.0937453768798826E-3</c:v>
                </c:pt>
                <c:pt idx="4">
                  <c:v>1.7795332717895507E-2</c:v>
                </c:pt>
                <c:pt idx="5">
                  <c:v>3.6147687469653314E-2</c:v>
                </c:pt>
                <c:pt idx="6">
                  <c:v>6.1231358741528318E-2</c:v>
                </c:pt>
                <c:pt idx="7">
                  <c:v>9.2880025783520531E-2</c:v>
                </c:pt>
                <c:pt idx="8">
                  <c:v>0.13075292398625488</c:v>
                </c:pt>
                <c:pt idx="9">
                  <c:v>0.17439644050598146</c:v>
                </c:pt>
                <c:pt idx="10">
                  <c:v>0.22329487951457516</c:v>
                </c:pt>
                <c:pt idx="11">
                  <c:v>0.27691039707453613</c:v>
                </c:pt>
                <c:pt idx="12">
                  <c:v>0.33471210563898934</c:v>
                </c:pt>
                <c:pt idx="13">
                  <c:v>0.39619434817668447</c:v>
                </c:pt>
                <c:pt idx="14">
                  <c:v>0.46088414192199706</c:v>
                </c:pt>
                <c:pt idx="15">
                  <c:v>0.52833779174992679</c:v>
                </c:pt>
                <c:pt idx="16">
                  <c:v>0.59812667317609869</c:v>
                </c:pt>
                <c:pt idx="17">
                  <c:v>0.66981218498176265</c:v>
                </c:pt>
                <c:pt idx="18">
                  <c:v>0.74290987146379373</c:v>
                </c:pt>
                <c:pt idx="19">
                  <c:v>0.81684271430969246</c:v>
                </c:pt>
                <c:pt idx="20">
                  <c:v>0.89088359409758289</c:v>
                </c:pt>
                <c:pt idx="21">
                  <c:v>0.96408692142121533</c:v>
                </c:pt>
                <c:pt idx="22">
                  <c:v>0.99999999999999989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73-48F2-A530-061A8B4D1428}"/>
            </c:ext>
          </c:extLst>
        </c:ser>
        <c:ser>
          <c:idx val="2"/>
          <c:order val="2"/>
          <c:tx>
            <c:strRef>
              <c:f>'certtest中的振型对比 (Tripod) 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'!$C$11:$C$33</c:f>
              <c:numCache>
                <c:formatCode>General</c:formatCode>
                <c:ptCount val="23"/>
                <c:pt idx="1">
                  <c:v>0</c:v>
                </c:pt>
                <c:pt idx="2">
                  <c:v>-3.7472744821777354E-4</c:v>
                </c:pt>
                <c:pt idx="3">
                  <c:v>-2.9407293015380862E-3</c:v>
                </c:pt>
                <c:pt idx="4">
                  <c:v>-6.8522914886474618E-3</c:v>
                </c:pt>
                <c:pt idx="5">
                  <c:v>-1.06713744157959E-2</c:v>
                </c:pt>
                <c:pt idx="6">
                  <c:v>-1.2860966661108402E-2</c:v>
                </c:pt>
                <c:pt idx="7">
                  <c:v>-1.1853264099584954E-2</c:v>
                </c:pt>
                <c:pt idx="8">
                  <c:v>-6.1096129031005808E-3</c:v>
                </c:pt>
                <c:pt idx="9">
                  <c:v>5.8277835845947368E-3</c:v>
                </c:pt>
                <c:pt idx="10">
                  <c:v>2.5292394097875967E-2</c:v>
                </c:pt>
                <c:pt idx="11">
                  <c:v>5.3458124824243142E-2</c:v>
                </c:pt>
                <c:pt idx="12">
                  <c:v>9.1312320904321287E-2</c:v>
                </c:pt>
                <c:pt idx="13">
                  <c:v>0.13963700405686025</c:v>
                </c:pt>
                <c:pt idx="14">
                  <c:v>0.19899834632873531</c:v>
                </c:pt>
                <c:pt idx="15">
                  <c:v>0.26974437996994632</c:v>
                </c:pt>
                <c:pt idx="16">
                  <c:v>0.35201094343361822</c:v>
                </c:pt>
                <c:pt idx="17">
                  <c:v>0.44573586350100108</c:v>
                </c:pt>
                <c:pt idx="18">
                  <c:v>0.55068137353146973</c:v>
                </c:pt>
                <c:pt idx="19">
                  <c:v>0.6664647678375244</c:v>
                </c:pt>
                <c:pt idx="20">
                  <c:v>0.79259729218479036</c:v>
                </c:pt>
                <c:pt idx="21">
                  <c:v>0.92853127041701655</c:v>
                </c:pt>
                <c:pt idx="22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73-48F2-A530-061A8B4D1428}"/>
            </c:ext>
          </c:extLst>
        </c:ser>
        <c:ser>
          <c:idx val="3"/>
          <c:order val="3"/>
          <c:tx>
            <c:strRef>
              <c:f>'certtest中的振型对比 (Tripod) 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5.7291159238281267E-4</c:v>
                </c:pt>
                <c:pt idx="3">
                  <c:v>5.5471410228515629E-3</c:v>
                </c:pt>
                <c:pt idx="4">
                  <c:v>1.6265676879882812E-2</c:v>
                </c:pt>
                <c:pt idx="5">
                  <c:v>3.3168092850976563E-2</c:v>
                </c:pt>
                <c:pt idx="6">
                  <c:v>5.6395367748632824E-2</c:v>
                </c:pt>
                <c:pt idx="7">
                  <c:v>8.5865754010351583E-2</c:v>
                </c:pt>
                <c:pt idx="8">
                  <c:v>0.12134077319863285</c:v>
                </c:pt>
                <c:pt idx="9">
                  <c:v>0.16248133850097657</c:v>
                </c:pt>
                <c:pt idx="10">
                  <c:v>0.20889400422988283</c:v>
                </c:pt>
                <c:pt idx="11">
                  <c:v>0.26016734232285155</c:v>
                </c:pt>
                <c:pt idx="12">
                  <c:v>0.31589844584238291</c:v>
                </c:pt>
                <c:pt idx="13">
                  <c:v>0.37570955947597656</c:v>
                </c:pt>
                <c:pt idx="14">
                  <c:v>0.43925483703613283</c:v>
                </c:pt>
                <c:pt idx="15">
                  <c:v>0.50621722596035168</c:v>
                </c:pt>
                <c:pt idx="16">
                  <c:v>0.57629547881113274</c:v>
                </c:pt>
                <c:pt idx="17">
                  <c:v>0.64918129177597672</c:v>
                </c:pt>
                <c:pt idx="18">
                  <c:v>0.72452657016738287</c:v>
                </c:pt>
                <c:pt idx="19">
                  <c:v>0.80190082092285186</c:v>
                </c:pt>
                <c:pt idx="20">
                  <c:v>0.8807386721048831</c:v>
                </c:pt>
                <c:pt idx="21">
                  <c:v>0.96027751940097716</c:v>
                </c:pt>
                <c:pt idx="22">
                  <c:v>1.0000000000000004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73-48F2-A530-061A8B4D1428}"/>
            </c:ext>
          </c:extLst>
        </c:ser>
        <c:ser>
          <c:idx val="4"/>
          <c:order val="4"/>
          <c:tx>
            <c:strRef>
              <c:f>'certtest中的振型对比 (Tripod) 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'!$E$11:$E$33</c:f>
              <c:numCache>
                <c:formatCode>General</c:formatCode>
                <c:ptCount val="23"/>
                <c:pt idx="1">
                  <c:v>0</c:v>
                </c:pt>
                <c:pt idx="2">
                  <c:v>-4.0272401528320317E-4</c:v>
                </c:pt>
                <c:pt idx="3">
                  <c:v>-3.227501651220703E-3</c:v>
                </c:pt>
                <c:pt idx="4">
                  <c:v>-7.7292304992675771E-3</c:v>
                </c:pt>
                <c:pt idx="5">
                  <c:v>-1.2516508590673823E-2</c:v>
                </c:pt>
                <c:pt idx="6">
                  <c:v>-1.6069763362939447E-2</c:v>
                </c:pt>
                <c:pt idx="7">
                  <c:v>-1.6810643159814447E-2</c:v>
                </c:pt>
                <c:pt idx="8">
                  <c:v>-1.3163067981298814E-2</c:v>
                </c:pt>
                <c:pt idx="9">
                  <c:v>-3.6059394836425729E-3</c:v>
                </c:pt>
                <c:pt idx="10">
                  <c:v>1.3282489770654299E-2</c:v>
                </c:pt>
                <c:pt idx="11">
                  <c:v>3.8788587812841807E-2</c:v>
                </c:pt>
                <c:pt idx="12">
                  <c:v>7.4035655517919963E-2</c:v>
                </c:pt>
                <c:pt idx="13">
                  <c:v>0.11996457960463866</c:v>
                </c:pt>
                <c:pt idx="14">
                  <c:v>0.17732282638549812</c:v>
                </c:pt>
                <c:pt idx="15">
                  <c:v>0.24666177626674818</c:v>
                </c:pt>
                <c:pt idx="16">
                  <c:v>0.32834239899838863</c:v>
                </c:pt>
                <c:pt idx="17">
                  <c:v>0.42254926967417011</c:v>
                </c:pt>
                <c:pt idx="18">
                  <c:v>0.52931292548159181</c:v>
                </c:pt>
                <c:pt idx="19">
                  <c:v>0.64854056320190445</c:v>
                </c:pt>
                <c:pt idx="20">
                  <c:v>0.78005507746010749</c:v>
                </c:pt>
                <c:pt idx="21">
                  <c:v>0.92364243972495097</c:v>
                </c:pt>
                <c:pt idx="22">
                  <c:v>0.99990000000000023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73-48F2-A530-061A8B4D1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566495"/>
        <c:axId val="172856857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(Tripod) 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(Tripod) 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A73-48F2-A530-061A8B4D1428}"/>
                  </c:ext>
                </c:extLst>
              </c15:ser>
            </c15:filteredScatterSeries>
          </c:ext>
        </c:extLst>
      </c:scatterChart>
      <c:valAx>
        <c:axId val="172856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8575"/>
        <c:crosses val="autoZero"/>
        <c:crossBetween val="midCat"/>
      </c:valAx>
      <c:valAx>
        <c:axId val="172856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'OC4Jecket振型对比 (我的NoSSI)'!$A$12:$A$33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'OC4Jecket振型对比 (我的NoSSI)'!$B$12:$B$33</c:f>
              <c:numCache>
                <c:formatCode>General</c:formatCode>
                <c:ptCount val="22"/>
                <c:pt idx="0">
                  <c:v>0</c:v>
                </c:pt>
                <c:pt idx="1">
                  <c:v>6.3800966916871353E-4</c:v>
                </c:pt>
                <c:pt idx="2">
                  <c:v>5.7451902069294951E-3</c:v>
                </c:pt>
                <c:pt idx="3">
                  <c:v>1.5969209873942718E-2</c:v>
                </c:pt>
                <c:pt idx="4">
                  <c:v>3.1325262302552358E-2</c:v>
                </c:pt>
                <c:pt idx="5">
                  <c:v>5.1835551251864474E-2</c:v>
                </c:pt>
                <c:pt idx="6">
                  <c:v>7.7529055212293654E-2</c:v>
                </c:pt>
                <c:pt idx="7">
                  <c:v>0.10843924922082043</c:v>
                </c:pt>
                <c:pt idx="8">
                  <c:v>0.14459978388695965</c:v>
                </c:pt>
                <c:pt idx="9">
                  <c:v>0.1860381216294397</c:v>
                </c:pt>
                <c:pt idx="10">
                  <c:v>0.23276713012359276</c:v>
                </c:pt>
                <c:pt idx="11">
                  <c:v>0.28477463295945582</c:v>
                </c:pt>
                <c:pt idx="12">
                  <c:v>0.34201091751058277</c:v>
                </c:pt>
                <c:pt idx="13">
                  <c:v>0.40437420001356761</c:v>
                </c:pt>
                <c:pt idx="14">
                  <c:v>0.4716940478582779</c:v>
                </c:pt>
                <c:pt idx="15">
                  <c:v>0.54371275908879979</c:v>
                </c:pt>
                <c:pt idx="16">
                  <c:v>0.62006469911509454</c:v>
                </c:pt>
                <c:pt idx="17">
                  <c:v>0.70025359463536363</c:v>
                </c:pt>
                <c:pt idx="18">
                  <c:v>0.78362778476912798</c:v>
                </c:pt>
                <c:pt idx="19">
                  <c:v>0.86935342940101568</c:v>
                </c:pt>
                <c:pt idx="20">
                  <c:v>0.95638567473526126</c:v>
                </c:pt>
                <c:pt idx="21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BF-481B-B2CB-B9CAFA836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Modes!$A$70:$A$120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Modes!$B$70:$B$120</c:f>
              <c:numCache>
                <c:formatCode>General</c:formatCode>
                <c:ptCount val="51"/>
                <c:pt idx="0">
                  <c:v>-0.13991999999999999</c:v>
                </c:pt>
                <c:pt idx="1">
                  <c:v>-0.13992299999999999</c:v>
                </c:pt>
                <c:pt idx="2">
                  <c:v>-0.13992599999999999</c:v>
                </c:pt>
                <c:pt idx="3">
                  <c:v>-0.13993</c:v>
                </c:pt>
                <c:pt idx="4">
                  <c:v>-0.139934</c:v>
                </c:pt>
                <c:pt idx="5">
                  <c:v>-0.13993700000000001</c:v>
                </c:pt>
                <c:pt idx="6">
                  <c:v>-0.13994100000000001</c:v>
                </c:pt>
                <c:pt idx="7">
                  <c:v>-0.13994500000000001</c:v>
                </c:pt>
                <c:pt idx="8">
                  <c:v>-0.13994899999999999</c:v>
                </c:pt>
                <c:pt idx="9">
                  <c:v>-0.13995299999999999</c:v>
                </c:pt>
                <c:pt idx="10">
                  <c:v>-0.139956</c:v>
                </c:pt>
                <c:pt idx="11">
                  <c:v>-0.13996</c:v>
                </c:pt>
                <c:pt idx="12">
                  <c:v>-0.13996500000000001</c:v>
                </c:pt>
                <c:pt idx="13">
                  <c:v>-0.13996900000000001</c:v>
                </c:pt>
                <c:pt idx="14">
                  <c:v>-0.13997299999999999</c:v>
                </c:pt>
                <c:pt idx="15">
                  <c:v>-0.13997699999999999</c:v>
                </c:pt>
                <c:pt idx="16">
                  <c:v>-0.13998099999999999</c:v>
                </c:pt>
                <c:pt idx="17">
                  <c:v>-0.139986</c:v>
                </c:pt>
                <c:pt idx="18">
                  <c:v>-0.13999</c:v>
                </c:pt>
                <c:pt idx="19">
                  <c:v>-0.13999400000000001</c:v>
                </c:pt>
                <c:pt idx="20">
                  <c:v>-0.13999900000000001</c:v>
                </c:pt>
                <c:pt idx="21">
                  <c:v>-0.14000299999999999</c:v>
                </c:pt>
                <c:pt idx="22">
                  <c:v>-0.14000799999999999</c:v>
                </c:pt>
                <c:pt idx="23">
                  <c:v>-0.140013</c:v>
                </c:pt>
                <c:pt idx="24">
                  <c:v>-0.140017</c:v>
                </c:pt>
                <c:pt idx="25">
                  <c:v>-0.14002200000000001</c:v>
                </c:pt>
                <c:pt idx="26">
                  <c:v>-0.14002700000000001</c:v>
                </c:pt>
                <c:pt idx="27">
                  <c:v>-0.14003199999999999</c:v>
                </c:pt>
                <c:pt idx="28">
                  <c:v>-0.14003699999999999</c:v>
                </c:pt>
                <c:pt idx="29">
                  <c:v>-0.140042</c:v>
                </c:pt>
                <c:pt idx="30">
                  <c:v>-0.140047</c:v>
                </c:pt>
                <c:pt idx="31">
                  <c:v>-0.14005200000000001</c:v>
                </c:pt>
                <c:pt idx="32">
                  <c:v>-0.14005699999999999</c:v>
                </c:pt>
                <c:pt idx="33">
                  <c:v>-0.14006199999999999</c:v>
                </c:pt>
                <c:pt idx="34">
                  <c:v>-0.140067</c:v>
                </c:pt>
                <c:pt idx="35">
                  <c:v>-0.140073</c:v>
                </c:pt>
                <c:pt idx="36">
                  <c:v>-0.14007800000000001</c:v>
                </c:pt>
                <c:pt idx="37">
                  <c:v>-0.14008300000000001</c:v>
                </c:pt>
                <c:pt idx="38">
                  <c:v>-0.14008899999999999</c:v>
                </c:pt>
                <c:pt idx="39">
                  <c:v>-0.140094</c:v>
                </c:pt>
                <c:pt idx="40">
                  <c:v>-0.1401</c:v>
                </c:pt>
                <c:pt idx="41">
                  <c:v>-0.14010500000000001</c:v>
                </c:pt>
                <c:pt idx="42">
                  <c:v>-0.14011100000000001</c:v>
                </c:pt>
                <c:pt idx="43">
                  <c:v>-0.14011599999999999</c:v>
                </c:pt>
                <c:pt idx="44">
                  <c:v>-0.140122</c:v>
                </c:pt>
                <c:pt idx="45">
                  <c:v>-0.140128</c:v>
                </c:pt>
                <c:pt idx="46">
                  <c:v>-0.14013300000000001</c:v>
                </c:pt>
                <c:pt idx="47">
                  <c:v>-0.14013900000000001</c:v>
                </c:pt>
                <c:pt idx="48">
                  <c:v>-0.14014499999999999</c:v>
                </c:pt>
                <c:pt idx="49">
                  <c:v>-0.140151</c:v>
                </c:pt>
                <c:pt idx="50">
                  <c:v>-0.140156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00-40D0-9514-0CD3451C2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312560"/>
        <c:axId val="474308816"/>
      </c:scatterChart>
      <c:valAx>
        <c:axId val="47431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4308816"/>
        <c:crosses val="autoZero"/>
        <c:crossBetween val="midCat"/>
      </c:valAx>
      <c:valAx>
        <c:axId val="4743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431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'OC4Jecket振型对比 (我的NoSSI)'!$B$10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6.3800966916871353E-4</c:v>
                </c:pt>
                <c:pt idx="3">
                  <c:v>5.7451902069294951E-3</c:v>
                </c:pt>
                <c:pt idx="4">
                  <c:v>1.5969209873942718E-2</c:v>
                </c:pt>
                <c:pt idx="5">
                  <c:v>3.1325262302552358E-2</c:v>
                </c:pt>
                <c:pt idx="6">
                  <c:v>5.1835551251864474E-2</c:v>
                </c:pt>
                <c:pt idx="7">
                  <c:v>7.7529055212293654E-2</c:v>
                </c:pt>
                <c:pt idx="8">
                  <c:v>0.10843924922082043</c:v>
                </c:pt>
                <c:pt idx="9">
                  <c:v>0.14459978388695965</c:v>
                </c:pt>
                <c:pt idx="10">
                  <c:v>0.1860381216294397</c:v>
                </c:pt>
                <c:pt idx="11">
                  <c:v>0.23276713012359276</c:v>
                </c:pt>
                <c:pt idx="12">
                  <c:v>0.28477463295945582</c:v>
                </c:pt>
                <c:pt idx="13">
                  <c:v>0.34201091751058277</c:v>
                </c:pt>
                <c:pt idx="14">
                  <c:v>0.40437420001356761</c:v>
                </c:pt>
                <c:pt idx="15">
                  <c:v>0.4716940478582779</c:v>
                </c:pt>
                <c:pt idx="16">
                  <c:v>0.54371275908879979</c:v>
                </c:pt>
                <c:pt idx="17">
                  <c:v>0.62006469911509454</c:v>
                </c:pt>
                <c:pt idx="18">
                  <c:v>0.70025359463536363</c:v>
                </c:pt>
                <c:pt idx="19">
                  <c:v>0.78362778476912798</c:v>
                </c:pt>
                <c:pt idx="20">
                  <c:v>0.86935342940101568</c:v>
                </c:pt>
                <c:pt idx="21">
                  <c:v>0.95638567473526126</c:v>
                </c:pt>
                <c:pt idx="22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5E-485B-A6E6-B6252790FE62}"/>
            </c:ext>
          </c:extLst>
        </c:ser>
        <c:ser>
          <c:idx val="2"/>
          <c:order val="2"/>
          <c:tx>
            <c:strRef>
              <c:f>'OC4Jecket振型对比 (我的NoSSI)'!$C$10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(我的NoSSI)'!$C$11:$C$33</c:f>
              <c:numCache>
                <c:formatCode>General</c:formatCode>
                <c:ptCount val="23"/>
                <c:pt idx="1">
                  <c:v>0</c:v>
                </c:pt>
                <c:pt idx="2">
                  <c:v>3.8971123724633396E-4</c:v>
                </c:pt>
                <c:pt idx="3">
                  <c:v>3.6468018283421152E-3</c:v>
                </c:pt>
                <c:pt idx="4">
                  <c:v>1.0497942293214907E-2</c:v>
                </c:pt>
                <c:pt idx="5">
                  <c:v>2.12710210626453E-2</c:v>
                </c:pt>
                <c:pt idx="6">
                  <c:v>3.6284120719975284E-2</c:v>
                </c:pt>
                <c:pt idx="7">
                  <c:v>5.5856379417728294E-2</c:v>
                </c:pt>
                <c:pt idx="8">
                  <c:v>8.0313908295490469E-2</c:v>
                </c:pt>
                <c:pt idx="9">
                  <c:v>0.10999076489905278</c:v>
                </c:pt>
                <c:pt idx="10">
                  <c:v>0.1452249826008144</c:v>
                </c:pt>
                <c:pt idx="11">
                  <c:v>0.18634965602144693</c:v>
                </c:pt>
                <c:pt idx="12">
                  <c:v>0.23367908245281982</c:v>
                </c:pt>
                <c:pt idx="13">
                  <c:v>0.2874899592821864</c:v>
                </c:pt>
                <c:pt idx="14">
                  <c:v>0.34799763741763223</c:v>
                </c:pt>
                <c:pt idx="15">
                  <c:v>0.41532743071478251</c:v>
                </c:pt>
                <c:pt idx="16">
                  <c:v>0.48948098140477203</c:v>
                </c:pt>
                <c:pt idx="17">
                  <c:v>0.57029768152347626</c:v>
                </c:pt>
                <c:pt idx="18">
                  <c:v>0.65741115034200204</c:v>
                </c:pt>
                <c:pt idx="19">
                  <c:v>0.75020076779844125</c:v>
                </c:pt>
                <c:pt idx="20">
                  <c:v>0.8477382639308837</c:v>
                </c:pt>
                <c:pt idx="21">
                  <c:v>0.94872936431169186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5E-485B-A6E6-B6252790FE62}"/>
            </c:ext>
          </c:extLst>
        </c:ser>
        <c:ser>
          <c:idx val="3"/>
          <c:order val="3"/>
          <c:tx>
            <c:strRef>
              <c:f>'OC4Jecket振型对比 (我的NoSSI)'!$D$10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(我的NoSSI)'!$D$11:$D$33</c:f>
              <c:numCache>
                <c:formatCode>General</c:formatCode>
                <c:ptCount val="23"/>
                <c:pt idx="1">
                  <c:v>0</c:v>
                </c:pt>
                <c:pt idx="2">
                  <c:v>6.3121900769120783E-4</c:v>
                </c:pt>
                <c:pt idx="3">
                  <c:v>5.6875937071872735E-3</c:v>
                </c:pt>
                <c:pt idx="4">
                  <c:v>1.5817355599731627E-2</c:v>
                </c:pt>
                <c:pt idx="5">
                  <c:v>3.1041183627413753E-2</c:v>
                </c:pt>
                <c:pt idx="6">
                  <c:v>5.1385645213210145E-2</c:v>
                </c:pt>
                <c:pt idx="7">
                  <c:v>7.6883997724261105E-2</c:v>
                </c:pt>
                <c:pt idx="8">
                  <c:v>0.10757476203775243</c:v>
                </c:pt>
                <c:pt idx="9">
                  <c:v>0.14349806820940161</c:v>
                </c:pt>
                <c:pt idx="10">
                  <c:v>0.18468977324454913</c:v>
                </c:pt>
                <c:pt idx="11">
                  <c:v>0.23117335097185404</c:v>
                </c:pt>
                <c:pt idx="12">
                  <c:v>0.28294955401959454</c:v>
                </c:pt>
                <c:pt idx="13">
                  <c:v>0.33998384789457325</c:v>
                </c:pt>
                <c:pt idx="14">
                  <c:v>0.40219161716362761</c:v>
                </c:pt>
                <c:pt idx="15">
                  <c:v>0.46942114373774396</c:v>
                </c:pt>
                <c:pt idx="16">
                  <c:v>0.5414343572587772</c:v>
                </c:pt>
                <c:pt idx="17">
                  <c:v>0.61788535758877583</c:v>
                </c:pt>
                <c:pt idx="18">
                  <c:v>0.69829670940190935</c:v>
                </c:pt>
                <c:pt idx="19">
                  <c:v>0.7820335088790038</c:v>
                </c:pt>
                <c:pt idx="20">
                  <c:v>0.86827522250467859</c:v>
                </c:pt>
                <c:pt idx="21">
                  <c:v>0.95598529796709042</c:v>
                </c:pt>
                <c:pt idx="22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35E-485B-A6E6-B6252790FE62}"/>
            </c:ext>
          </c:extLst>
        </c:ser>
        <c:ser>
          <c:idx val="4"/>
          <c:order val="4"/>
          <c:tx>
            <c:strRef>
              <c:f>'OC4Jecket振型对比 (我的NoSSI)'!$E$10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(我的NoSSI)'!$E$11:$E$33</c:f>
              <c:numCache>
                <c:formatCode>General</c:formatCode>
                <c:ptCount val="23"/>
                <c:pt idx="1">
                  <c:v>0</c:v>
                </c:pt>
                <c:pt idx="2">
                  <c:v>3.1924239786701799E-4</c:v>
                </c:pt>
                <c:pt idx="3">
                  <c:v>3.0488415991883695E-3</c:v>
                </c:pt>
                <c:pt idx="4">
                  <c:v>8.9190521872229943E-3</c:v>
                </c:pt>
                <c:pt idx="5">
                  <c:v>1.8310303927973618E-2</c:v>
                </c:pt>
                <c:pt idx="6">
                  <c:v>3.158073467669574E-2</c:v>
                </c:pt>
                <c:pt idx="7">
                  <c:v>4.9088941425144222E-2</c:v>
                </c:pt>
                <c:pt idx="8">
                  <c:v>7.120966783020119E-2</c:v>
                </c:pt>
                <c:pt idx="9">
                  <c:v>9.8342428223885087E-2</c:v>
                </c:pt>
                <c:pt idx="10">
                  <c:v>0.13091306810474096</c:v>
                </c:pt>
                <c:pt idx="11">
                  <c:v>0.16936826111061193</c:v>
                </c:pt>
                <c:pt idx="12">
                  <c:v>0.21416294247279202</c:v>
                </c:pt>
                <c:pt idx="13">
                  <c:v>0.26574067895155984</c:v>
                </c:pt>
                <c:pt idx="14">
                  <c:v>0.32450697525309435</c:v>
                </c:pt>
                <c:pt idx="15">
                  <c:v>0.39079551692777026</c:v>
                </c:pt>
                <c:pt idx="16">
                  <c:v>0.46482734974983636</c:v>
                </c:pt>
                <c:pt idx="17">
                  <c:v>0.54666299557847464</c:v>
                </c:pt>
                <c:pt idx="18">
                  <c:v>0.63614750470023873</c:v>
                </c:pt>
                <c:pt idx="19">
                  <c:v>0.73284844465287757</c:v>
                </c:pt>
                <c:pt idx="20">
                  <c:v>0.8359868255305356</c:v>
                </c:pt>
                <c:pt idx="21">
                  <c:v>0.94436096177033768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35E-485B-A6E6-B6252790F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'OC4Jecket振型对比 (我的NoSSI)'!$A$10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'OC4Jecket振型对比 (我的NoSSI)'!$A$11:$A$33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935E-485B-A6E6-B6252790FE62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'OC4Jecket振型对比 (我的SSI)'!$A$12:$A$33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'OC4Jecket振型对比 (我的SSI)'!$B$12:$B$33</c:f>
              <c:numCache>
                <c:formatCode>General</c:formatCode>
                <c:ptCount val="22"/>
                <c:pt idx="0">
                  <c:v>0</c:v>
                </c:pt>
                <c:pt idx="1">
                  <c:v>5.5659489749311898E-4</c:v>
                </c:pt>
                <c:pt idx="2">
                  <c:v>5.069497432191628E-3</c:v>
                </c:pt>
                <c:pt idx="3">
                  <c:v>1.4241409746225701E-2</c:v>
                </c:pt>
                <c:pt idx="4">
                  <c:v>2.8212884367328474E-2</c:v>
                </c:pt>
                <c:pt idx="5">
                  <c:v>4.7114267019412723E-2</c:v>
                </c:pt>
                <c:pt idx="6">
                  <c:v>7.1066678046099785E-2</c:v>
                </c:pt>
                <c:pt idx="7">
                  <c:v>0.10018158777425477</c:v>
                </c:pt>
                <c:pt idx="8">
                  <c:v>0.13455898581752815</c:v>
                </c:pt>
                <c:pt idx="9">
                  <c:v>0.1742841443199033</c:v>
                </c:pt>
                <c:pt idx="10">
                  <c:v>0.21942297513925063</c:v>
                </c:pt>
                <c:pt idx="11">
                  <c:v>0.27001598097088758</c:v>
                </c:pt>
                <c:pt idx="12">
                  <c:v>0.32607080041114506</c:v>
                </c:pt>
                <c:pt idx="13">
                  <c:v>0.38755334696094063</c:v>
                </c:pt>
                <c:pt idx="14">
                  <c:v>0.45437754196935648</c:v>
                </c:pt>
                <c:pt idx="15">
                  <c:v>0.52639364151722545</c:v>
                </c:pt>
                <c:pt idx="16">
                  <c:v>0.60337515724072233</c:v>
                </c:pt>
                <c:pt idx="17">
                  <c:v>0.68500437109496048</c:v>
                </c:pt>
                <c:pt idx="18">
                  <c:v>0.77085644405759801</c:v>
                </c:pt>
                <c:pt idx="19">
                  <c:v>0.86038211877244497</c:v>
                </c:pt>
                <c:pt idx="20">
                  <c:v>0.95288901613308219</c:v>
                </c:pt>
                <c:pt idx="2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73-4700-959D-6C5BACBE7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'OC4Jecket振型对比 (我的SSI)'!$B$10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(我的SSI)'!$B$11:$B$33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5.5659489749311898E-4</c:v>
                </c:pt>
                <c:pt idx="3">
                  <c:v>5.069497432191628E-3</c:v>
                </c:pt>
                <c:pt idx="4">
                  <c:v>1.4241409746225701E-2</c:v>
                </c:pt>
                <c:pt idx="5">
                  <c:v>2.8212884367328474E-2</c:v>
                </c:pt>
                <c:pt idx="6">
                  <c:v>4.7114267019412723E-2</c:v>
                </c:pt>
                <c:pt idx="7">
                  <c:v>7.1066678046099785E-2</c:v>
                </c:pt>
                <c:pt idx="8">
                  <c:v>0.10018158777425477</c:v>
                </c:pt>
                <c:pt idx="9">
                  <c:v>0.13455898581752815</c:v>
                </c:pt>
                <c:pt idx="10">
                  <c:v>0.1742841443199033</c:v>
                </c:pt>
                <c:pt idx="11">
                  <c:v>0.21942297513925063</c:v>
                </c:pt>
                <c:pt idx="12">
                  <c:v>0.27001598097088758</c:v>
                </c:pt>
                <c:pt idx="13">
                  <c:v>0.32607080041114506</c:v>
                </c:pt>
                <c:pt idx="14">
                  <c:v>0.38755334696094063</c:v>
                </c:pt>
                <c:pt idx="15">
                  <c:v>0.45437754196935648</c:v>
                </c:pt>
                <c:pt idx="16">
                  <c:v>0.52639364151722545</c:v>
                </c:pt>
                <c:pt idx="17">
                  <c:v>0.60337515724072233</c:v>
                </c:pt>
                <c:pt idx="18">
                  <c:v>0.68500437109496048</c:v>
                </c:pt>
                <c:pt idx="19">
                  <c:v>0.77085644405759801</c:v>
                </c:pt>
                <c:pt idx="20">
                  <c:v>0.86038211877244497</c:v>
                </c:pt>
                <c:pt idx="21">
                  <c:v>0.95288901613308219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64-498A-AECB-74C84538B8AA}"/>
            </c:ext>
          </c:extLst>
        </c:ser>
        <c:ser>
          <c:idx val="2"/>
          <c:order val="2"/>
          <c:tx>
            <c:strRef>
              <c:f>'OC4Jecket振型对比 (我的SSI)'!$C$10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(我的SSI)'!$C$11:$C$33</c:f>
              <c:numCache>
                <c:formatCode>General</c:formatCode>
                <c:ptCount val="23"/>
                <c:pt idx="1">
                  <c:v>0</c:v>
                </c:pt>
                <c:pt idx="2">
                  <c:v>8.4668971806317848E-3</c:v>
                </c:pt>
                <c:pt idx="3">
                  <c:v>7.4962941408972084E-2</c:v>
                </c:pt>
                <c:pt idx="4">
                  <c:v>0.2041747481968339</c:v>
                </c:pt>
                <c:pt idx="5">
                  <c:v>0.39097460809438639</c:v>
                </c:pt>
                <c:pt idx="6">
                  <c:v>0.62891885660402813</c:v>
                </c:pt>
                <c:pt idx="7">
                  <c:v>0.91017811662598869</c:v>
                </c:pt>
                <c:pt idx="8">
                  <c:v>1.2254807036520208</c:v>
                </c:pt>
                <c:pt idx="9">
                  <c:v>1.5640691937071811</c:v>
                </c:pt>
                <c:pt idx="10">
                  <c:v>1.9136701540397016</c:v>
                </c:pt>
                <c:pt idx="11">
                  <c:v>2.2604770365589495</c:v>
                </c:pt>
                <c:pt idx="12">
                  <c:v>2.5891462340214768</c:v>
                </c:pt>
                <c:pt idx="13">
                  <c:v>2.8828062989651615</c:v>
                </c:pt>
                <c:pt idx="14">
                  <c:v>3.1230803253914354</c:v>
                </c:pt>
                <c:pt idx="15">
                  <c:v>3.2901214931956022</c:v>
                </c:pt>
                <c:pt idx="16">
                  <c:v>3.3626617753452503</c:v>
                </c:pt>
                <c:pt idx="17">
                  <c:v>3.3180738078067433</c:v>
                </c:pt>
                <c:pt idx="18">
                  <c:v>3.132445922219814</c:v>
                </c:pt>
                <c:pt idx="19">
                  <c:v>2.7806703413202403</c:v>
                </c:pt>
                <c:pt idx="20">
                  <c:v>2.2365445371106087</c:v>
                </c:pt>
                <c:pt idx="21">
                  <c:v>1.4728857517791774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64-498A-AECB-74C84538B8AA}"/>
            </c:ext>
          </c:extLst>
        </c:ser>
        <c:ser>
          <c:idx val="3"/>
          <c:order val="3"/>
          <c:tx>
            <c:strRef>
              <c:f>'OC4Jecket振型对比 (我的SSI)'!$D$10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(我的SSI)'!$D$11:$D$33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5.4726369521889264E-4</c:v>
                </c:pt>
                <c:pt idx="3">
                  <c:v>4.985461490838664E-3</c:v>
                </c:pt>
                <c:pt idx="4">
                  <c:v>1.4009176126760234E-2</c:v>
                </c:pt>
                <c:pt idx="5">
                  <c:v>2.7762469089437514E-2</c:v>
                </c:pt>
                <c:pt idx="6">
                  <c:v>4.6381256258701396E-2</c:v>
                </c:pt>
                <c:pt idx="7">
                  <c:v>6.999412091599648E-2</c:v>
                </c:pt>
                <c:pt idx="8">
                  <c:v>9.8721854477174908E-2</c:v>
                </c:pt>
                <c:pt idx="9">
                  <c:v>0.13267572494984697</c:v>
                </c:pt>
                <c:pt idx="10">
                  <c:v>0.17195447311528897</c:v>
                </c:pt>
                <c:pt idx="11">
                  <c:v>0.21664003643490765</c:v>
                </c:pt>
                <c:pt idx="12">
                  <c:v>0.26679200068126213</c:v>
                </c:pt>
                <c:pt idx="13">
                  <c:v>0.32244077929364201</c:v>
                </c:pt>
                <c:pt idx="14">
                  <c:v>0.38357952045820365</c:v>
                </c:pt>
                <c:pt idx="15">
                  <c:v>0.45015474191266197</c:v>
                </c:pt>
                <c:pt idx="16">
                  <c:v>0.52205569347554037</c:v>
                </c:pt>
                <c:pt idx="17">
                  <c:v>0.59910244729997719</c:v>
                </c:pt>
                <c:pt idx="18">
                  <c:v>0.6810327158520888</c:v>
                </c:pt>
                <c:pt idx="19">
                  <c:v>0.76748739761389095</c:v>
                </c:pt>
                <c:pt idx="20">
                  <c:v>0.85799485051077484</c:v>
                </c:pt>
                <c:pt idx="21">
                  <c:v>0.95195389306354217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64-498A-AECB-74C84538B8AA}"/>
            </c:ext>
          </c:extLst>
        </c:ser>
        <c:ser>
          <c:idx val="4"/>
          <c:order val="4"/>
          <c:tx>
            <c:strRef>
              <c:f>'OC4Jecket振型对比 (我的SSI)'!$E$10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(我的SSI)'!$E$11:$E$33</c:f>
              <c:numCache>
                <c:formatCode>General</c:formatCode>
                <c:ptCount val="23"/>
                <c:pt idx="1">
                  <c:v>0</c:v>
                </c:pt>
                <c:pt idx="2">
                  <c:v>5.2291732028791468E-3</c:v>
                </c:pt>
                <c:pt idx="3">
                  <c:v>4.6511829911349271E-2</c:v>
                </c:pt>
                <c:pt idx="4">
                  <c:v>0.12727481475815833</c:v>
                </c:pt>
                <c:pt idx="5">
                  <c:v>0.24490661127845043</c:v>
                </c:pt>
                <c:pt idx="6">
                  <c:v>0.39601468758539843</c:v>
                </c:pt>
                <c:pt idx="7">
                  <c:v>0.57639603658263616</c:v>
                </c:pt>
                <c:pt idx="8">
                  <c:v>0.78099549129702639</c:v>
                </c:pt>
                <c:pt idx="9">
                  <c:v>1.0038518153317637</c:v>
                </c:pt>
                <c:pt idx="10">
                  <c:v>1.2380315684398129</c:v>
                </c:pt>
                <c:pt idx="11">
                  <c:v>1.4755507472176816</c:v>
                </c:pt>
                <c:pt idx="12">
                  <c:v>1.7072842009195299</c:v>
                </c:pt>
                <c:pt idx="13">
                  <c:v>1.9228628223916115</c:v>
                </c:pt>
                <c:pt idx="14">
                  <c:v>2.1105585141270575</c:v>
                </c:pt>
                <c:pt idx="15">
                  <c:v>2.2571569294409835</c:v>
                </c:pt>
                <c:pt idx="16">
                  <c:v>2.3478179887659456</c:v>
                </c:pt>
                <c:pt idx="17">
                  <c:v>2.3659241710677201</c:v>
                </c:pt>
                <c:pt idx="18">
                  <c:v>2.2929165803814255</c:v>
                </c:pt>
                <c:pt idx="19">
                  <c:v>2.1081187874679772</c:v>
                </c:pt>
                <c:pt idx="20">
                  <c:v>1.7885484465908741</c:v>
                </c:pt>
                <c:pt idx="21">
                  <c:v>1.308716687413332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64-498A-AECB-74C84538B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'OC4Jecket振型对比 (我的SSI)'!$A$10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'OC4Jecket振型对比 (我的SSI)'!$A$11:$A$33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864-498A-AECB-74C84538B8AA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Modes!$A$127:$A$177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Modes!$D$128:$D$178</c:f>
              <c:numCache>
                <c:formatCode>General</c:formatCode>
                <c:ptCount val="51"/>
                <c:pt idx="0">
                  <c:v>-6.9999999999999999E-6</c:v>
                </c:pt>
                <c:pt idx="1">
                  <c:v>-6.9999999999999999E-6</c:v>
                </c:pt>
                <c:pt idx="2">
                  <c:v>-6.9999999999999999E-6</c:v>
                </c:pt>
                <c:pt idx="3">
                  <c:v>-6.9999999999999999E-6</c:v>
                </c:pt>
                <c:pt idx="4">
                  <c:v>-6.9999999999999999E-6</c:v>
                </c:pt>
                <c:pt idx="5">
                  <c:v>-7.9999999999999996E-6</c:v>
                </c:pt>
                <c:pt idx="6">
                  <c:v>-7.9999999999999996E-6</c:v>
                </c:pt>
                <c:pt idx="7">
                  <c:v>-7.9999999999999996E-6</c:v>
                </c:pt>
                <c:pt idx="8">
                  <c:v>-7.9999999999999996E-6</c:v>
                </c:pt>
                <c:pt idx="9">
                  <c:v>-7.9999999999999996E-6</c:v>
                </c:pt>
                <c:pt idx="10">
                  <c:v>-7.9999999999999996E-6</c:v>
                </c:pt>
                <c:pt idx="11">
                  <c:v>-7.9999999999999996E-6</c:v>
                </c:pt>
                <c:pt idx="12">
                  <c:v>-7.9999999999999996E-6</c:v>
                </c:pt>
                <c:pt idx="13">
                  <c:v>-7.9999999999999996E-6</c:v>
                </c:pt>
                <c:pt idx="14">
                  <c:v>-9.0000000000000002E-6</c:v>
                </c:pt>
                <c:pt idx="15">
                  <c:v>-9.0000000000000002E-6</c:v>
                </c:pt>
                <c:pt idx="16">
                  <c:v>-9.0000000000000002E-6</c:v>
                </c:pt>
                <c:pt idx="17">
                  <c:v>-9.0000000000000002E-6</c:v>
                </c:pt>
                <c:pt idx="18">
                  <c:v>-9.0000000000000002E-6</c:v>
                </c:pt>
                <c:pt idx="19">
                  <c:v>-9.0000000000000002E-6</c:v>
                </c:pt>
                <c:pt idx="20">
                  <c:v>-9.0000000000000002E-6</c:v>
                </c:pt>
                <c:pt idx="21">
                  <c:v>-9.0000000000000002E-6</c:v>
                </c:pt>
                <c:pt idx="22">
                  <c:v>-9.0000000000000002E-6</c:v>
                </c:pt>
                <c:pt idx="23">
                  <c:v>-9.0000000000000002E-6</c:v>
                </c:pt>
                <c:pt idx="24">
                  <c:v>-9.0000000000000002E-6</c:v>
                </c:pt>
                <c:pt idx="25">
                  <c:v>-9.0000000000000002E-6</c:v>
                </c:pt>
                <c:pt idx="26">
                  <c:v>-9.0000000000000002E-6</c:v>
                </c:pt>
                <c:pt idx="27">
                  <c:v>-9.0000000000000002E-6</c:v>
                </c:pt>
                <c:pt idx="28">
                  <c:v>-9.0000000000000002E-6</c:v>
                </c:pt>
                <c:pt idx="29">
                  <c:v>-9.0000000000000002E-6</c:v>
                </c:pt>
                <c:pt idx="30">
                  <c:v>-1.0000000000000001E-5</c:v>
                </c:pt>
                <c:pt idx="31">
                  <c:v>-1.0000000000000001E-5</c:v>
                </c:pt>
                <c:pt idx="32">
                  <c:v>-1.0000000000000001E-5</c:v>
                </c:pt>
                <c:pt idx="33">
                  <c:v>-1.0000000000000001E-5</c:v>
                </c:pt>
                <c:pt idx="34">
                  <c:v>-1.0000000000000001E-5</c:v>
                </c:pt>
                <c:pt idx="35">
                  <c:v>-1.0000000000000001E-5</c:v>
                </c:pt>
                <c:pt idx="36">
                  <c:v>-1.0000000000000001E-5</c:v>
                </c:pt>
                <c:pt idx="37">
                  <c:v>-1.0000000000000001E-5</c:v>
                </c:pt>
                <c:pt idx="38">
                  <c:v>-1.0000000000000001E-5</c:v>
                </c:pt>
                <c:pt idx="39">
                  <c:v>-9.0000000000000002E-6</c:v>
                </c:pt>
                <c:pt idx="40">
                  <c:v>-9.0000000000000002E-6</c:v>
                </c:pt>
                <c:pt idx="41">
                  <c:v>-9.0000000000000002E-6</c:v>
                </c:pt>
                <c:pt idx="42">
                  <c:v>-9.0000000000000002E-6</c:v>
                </c:pt>
                <c:pt idx="43">
                  <c:v>-9.0000000000000002E-6</c:v>
                </c:pt>
                <c:pt idx="44">
                  <c:v>-9.0000000000000002E-6</c:v>
                </c:pt>
                <c:pt idx="45">
                  <c:v>-9.0000000000000002E-6</c:v>
                </c:pt>
                <c:pt idx="46">
                  <c:v>-9.0000000000000002E-6</c:v>
                </c:pt>
                <c:pt idx="47">
                  <c:v>-9.0000000000000002E-6</c:v>
                </c:pt>
                <c:pt idx="48">
                  <c:v>-9.0000000000000002E-6</c:v>
                </c:pt>
                <c:pt idx="49">
                  <c:v>-9.0000000000000002E-6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35-4DA9-AFD9-90A31EC44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69616"/>
        <c:axId val="470945904"/>
      </c:scatterChart>
      <c:valAx>
        <c:axId val="47096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0945904"/>
        <c:crosses val="autoZero"/>
        <c:crossBetween val="midCat"/>
      </c:valAx>
      <c:valAx>
        <c:axId val="47094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096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Modes!$A$184:$A$234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Modes!$B$184:$B$234</c:f>
              <c:numCache>
                <c:formatCode>General</c:formatCode>
                <c:ptCount val="51"/>
                <c:pt idx="0">
                  <c:v>8.0463000000000007E-2</c:v>
                </c:pt>
                <c:pt idx="1">
                  <c:v>8.2014000000000004E-2</c:v>
                </c:pt>
                <c:pt idx="2">
                  <c:v>8.3561999999999997E-2</c:v>
                </c:pt>
                <c:pt idx="3">
                  <c:v>8.5105E-2</c:v>
                </c:pt>
                <c:pt idx="4">
                  <c:v>8.6645E-2</c:v>
                </c:pt>
                <c:pt idx="5">
                  <c:v>8.8180999999999995E-2</c:v>
                </c:pt>
                <c:pt idx="6">
                  <c:v>8.9713000000000001E-2</c:v>
                </c:pt>
                <c:pt idx="7">
                  <c:v>9.1241000000000003E-2</c:v>
                </c:pt>
                <c:pt idx="8">
                  <c:v>9.2765E-2</c:v>
                </c:pt>
                <c:pt idx="9">
                  <c:v>9.4284999999999994E-2</c:v>
                </c:pt>
                <c:pt idx="10">
                  <c:v>9.5800999999999997E-2</c:v>
                </c:pt>
                <c:pt idx="11">
                  <c:v>9.7312999999999997E-2</c:v>
                </c:pt>
                <c:pt idx="12">
                  <c:v>9.8820000000000005E-2</c:v>
                </c:pt>
                <c:pt idx="13">
                  <c:v>0.100324</c:v>
                </c:pt>
                <c:pt idx="14">
                  <c:v>0.101824</c:v>
                </c:pt>
                <c:pt idx="15">
                  <c:v>0.10331899999999999</c:v>
                </c:pt>
                <c:pt idx="16">
                  <c:v>0.104811</c:v>
                </c:pt>
                <c:pt idx="17">
                  <c:v>0.106298</c:v>
                </c:pt>
                <c:pt idx="18">
                  <c:v>0.107781</c:v>
                </c:pt>
                <c:pt idx="19">
                  <c:v>0.10926</c:v>
                </c:pt>
                <c:pt idx="20">
                  <c:v>0.110735</c:v>
                </c:pt>
                <c:pt idx="21">
                  <c:v>0.112206</c:v>
                </c:pt>
                <c:pt idx="22">
                  <c:v>0.113672</c:v>
                </c:pt>
                <c:pt idx="23">
                  <c:v>0.115135</c:v>
                </c:pt>
                <c:pt idx="24">
                  <c:v>0.116593</c:v>
                </c:pt>
                <c:pt idx="25">
                  <c:v>0.118048</c:v>
                </c:pt>
                <c:pt idx="26">
                  <c:v>0.11949799999999999</c:v>
                </c:pt>
                <c:pt idx="27">
                  <c:v>0.120944</c:v>
                </c:pt>
                <c:pt idx="28">
                  <c:v>0.12238599999999999</c:v>
                </c:pt>
                <c:pt idx="29">
                  <c:v>0.123824</c:v>
                </c:pt>
                <c:pt idx="30">
                  <c:v>0.12525800000000001</c:v>
                </c:pt>
                <c:pt idx="31">
                  <c:v>0.126688</c:v>
                </c:pt>
                <c:pt idx="32">
                  <c:v>0.12811500000000001</c:v>
                </c:pt>
                <c:pt idx="33">
                  <c:v>0.12953700000000001</c:v>
                </c:pt>
                <c:pt idx="34">
                  <c:v>0.13095599999999999</c:v>
                </c:pt>
                <c:pt idx="35">
                  <c:v>0.13237099999999999</c:v>
                </c:pt>
                <c:pt idx="36">
                  <c:v>0.13378200000000001</c:v>
                </c:pt>
                <c:pt idx="37">
                  <c:v>0.13519</c:v>
                </c:pt>
                <c:pt idx="38">
                  <c:v>0.13659399999999999</c:v>
                </c:pt>
                <c:pt idx="39">
                  <c:v>0.13799500000000001</c:v>
                </c:pt>
                <c:pt idx="40">
                  <c:v>0.13939299999999999</c:v>
                </c:pt>
                <c:pt idx="41">
                  <c:v>0.140788</c:v>
                </c:pt>
                <c:pt idx="42">
                  <c:v>0.142179</c:v>
                </c:pt>
                <c:pt idx="43">
                  <c:v>0.143568</c:v>
                </c:pt>
                <c:pt idx="44">
                  <c:v>0.144955</c:v>
                </c:pt>
                <c:pt idx="45">
                  <c:v>0.146339</c:v>
                </c:pt>
                <c:pt idx="46">
                  <c:v>0.14772099999999999</c:v>
                </c:pt>
                <c:pt idx="47">
                  <c:v>0.14910100000000001</c:v>
                </c:pt>
                <c:pt idx="48">
                  <c:v>0.150479</c:v>
                </c:pt>
                <c:pt idx="49">
                  <c:v>0.15185599999999999</c:v>
                </c:pt>
                <c:pt idx="50">
                  <c:v>0.15323200000000001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A3-470A-80B1-FC8677912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776368"/>
        <c:axId val="541778864"/>
      </c:scatterChart>
      <c:valAx>
        <c:axId val="541776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1778864"/>
        <c:crosses val="autoZero"/>
        <c:crossBetween val="midCat"/>
      </c:valAx>
      <c:valAx>
        <c:axId val="54177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1776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Modes!$A$241:$A$291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Modes!$B$241:$B$291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0E-443A-959B-7005DDDE4AA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Modes!$A$241:$A$291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Modes!$D$241:$D$291</c:f>
              <c:numCache>
                <c:formatCode>General</c:formatCode>
                <c:ptCount val="51"/>
                <c:pt idx="0">
                  <c:v>-8.0472000000000002E-2</c:v>
                </c:pt>
                <c:pt idx="1">
                  <c:v>-8.2022999999999999E-2</c:v>
                </c:pt>
                <c:pt idx="2">
                  <c:v>-8.3571000000000006E-2</c:v>
                </c:pt>
                <c:pt idx="3">
                  <c:v>-8.5114999999999996E-2</c:v>
                </c:pt>
                <c:pt idx="4">
                  <c:v>-8.6654999999999996E-2</c:v>
                </c:pt>
                <c:pt idx="5">
                  <c:v>-8.8191000000000005E-2</c:v>
                </c:pt>
                <c:pt idx="6">
                  <c:v>-8.9722999999999997E-2</c:v>
                </c:pt>
                <c:pt idx="7">
                  <c:v>-9.1250999999999999E-2</c:v>
                </c:pt>
                <c:pt idx="8">
                  <c:v>-9.2775999999999997E-2</c:v>
                </c:pt>
                <c:pt idx="9">
                  <c:v>-9.4296000000000005E-2</c:v>
                </c:pt>
                <c:pt idx="10">
                  <c:v>-9.5811999999999994E-2</c:v>
                </c:pt>
                <c:pt idx="11">
                  <c:v>-9.7323999999999994E-2</c:v>
                </c:pt>
                <c:pt idx="12">
                  <c:v>-9.8832000000000003E-2</c:v>
                </c:pt>
                <c:pt idx="13">
                  <c:v>-0.100337</c:v>
                </c:pt>
                <c:pt idx="14">
                  <c:v>-0.101837</c:v>
                </c:pt>
                <c:pt idx="15">
                  <c:v>-0.10333199999999999</c:v>
                </c:pt>
                <c:pt idx="16">
                  <c:v>-0.104824</c:v>
                </c:pt>
                <c:pt idx="17">
                  <c:v>-0.106312</c:v>
                </c:pt>
                <c:pt idx="18">
                  <c:v>-0.107796</c:v>
                </c:pt>
                <c:pt idx="19">
                  <c:v>-0.109275</c:v>
                </c:pt>
                <c:pt idx="20">
                  <c:v>-0.11075</c:v>
                </c:pt>
                <c:pt idx="21">
                  <c:v>-0.112222</c:v>
                </c:pt>
                <c:pt idx="22">
                  <c:v>-0.113689</c:v>
                </c:pt>
                <c:pt idx="23">
                  <c:v>-0.115152</c:v>
                </c:pt>
                <c:pt idx="24">
                  <c:v>-0.11661100000000001</c:v>
                </c:pt>
                <c:pt idx="25">
                  <c:v>-0.118066</c:v>
                </c:pt>
                <c:pt idx="26">
                  <c:v>-0.119516</c:v>
                </c:pt>
                <c:pt idx="27">
                  <c:v>-0.120963</c:v>
                </c:pt>
                <c:pt idx="28">
                  <c:v>-0.122406</c:v>
                </c:pt>
                <c:pt idx="29">
                  <c:v>-0.123845</c:v>
                </c:pt>
                <c:pt idx="30">
                  <c:v>-0.125279</c:v>
                </c:pt>
                <c:pt idx="31">
                  <c:v>-0.12670999999999999</c:v>
                </c:pt>
                <c:pt idx="32">
                  <c:v>-0.128137</c:v>
                </c:pt>
                <c:pt idx="33">
                  <c:v>-0.12956100000000001</c:v>
                </c:pt>
                <c:pt idx="34">
                  <c:v>-0.13098000000000001</c:v>
                </c:pt>
                <c:pt idx="35">
                  <c:v>-0.13239600000000001</c:v>
                </c:pt>
                <c:pt idx="36">
                  <c:v>-0.13380800000000001</c:v>
                </c:pt>
                <c:pt idx="37">
                  <c:v>-0.135217</c:v>
                </c:pt>
                <c:pt idx="38">
                  <c:v>-0.13662199999999999</c:v>
                </c:pt>
                <c:pt idx="39">
                  <c:v>-0.13802400000000001</c:v>
                </c:pt>
                <c:pt idx="40">
                  <c:v>-0.13942299999999999</c:v>
                </c:pt>
                <c:pt idx="41">
                  <c:v>-0.140819</c:v>
                </c:pt>
                <c:pt idx="42">
                  <c:v>-0.14221200000000001</c:v>
                </c:pt>
                <c:pt idx="43">
                  <c:v>-0.14360200000000001</c:v>
                </c:pt>
                <c:pt idx="44">
                  <c:v>-0.14499000000000001</c:v>
                </c:pt>
                <c:pt idx="45">
                  <c:v>-0.14637600000000001</c:v>
                </c:pt>
                <c:pt idx="46">
                  <c:v>-0.147759</c:v>
                </c:pt>
                <c:pt idx="47">
                  <c:v>-0.14913999999999999</c:v>
                </c:pt>
                <c:pt idx="48">
                  <c:v>-0.15051999999999999</c:v>
                </c:pt>
                <c:pt idx="49">
                  <c:v>-0.15189900000000001</c:v>
                </c:pt>
                <c:pt idx="50">
                  <c:v>-0.153277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0E-443A-959B-7005DDDE4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143520"/>
        <c:axId val="472142272"/>
      </c:scatterChart>
      <c:valAx>
        <c:axId val="47214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42272"/>
        <c:crosses val="autoZero"/>
        <c:crossBetween val="midCat"/>
      </c:valAx>
      <c:valAx>
        <c:axId val="4721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43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Modes!$A$298:$A$348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Modes!$F$298:$F$348</c:f>
              <c:numCache>
                <c:formatCode>General</c:formatCode>
                <c:ptCount val="51"/>
                <c:pt idx="0">
                  <c:v>-9.9260000000000001E-2</c:v>
                </c:pt>
                <c:pt idx="1">
                  <c:v>-9.9265999999999993E-2</c:v>
                </c:pt>
                <c:pt idx="2">
                  <c:v>-9.9270999999999998E-2</c:v>
                </c:pt>
                <c:pt idx="3">
                  <c:v>-9.9277000000000004E-2</c:v>
                </c:pt>
                <c:pt idx="4">
                  <c:v>-9.9281999999999995E-2</c:v>
                </c:pt>
                <c:pt idx="5">
                  <c:v>-9.9288000000000001E-2</c:v>
                </c:pt>
                <c:pt idx="6">
                  <c:v>-9.9293999999999993E-2</c:v>
                </c:pt>
                <c:pt idx="7">
                  <c:v>-9.9301E-2</c:v>
                </c:pt>
                <c:pt idx="8">
                  <c:v>-9.9307000000000006E-2</c:v>
                </c:pt>
                <c:pt idx="9">
                  <c:v>-9.9314E-2</c:v>
                </c:pt>
                <c:pt idx="10">
                  <c:v>-9.9321000000000007E-2</c:v>
                </c:pt>
                <c:pt idx="11">
                  <c:v>-9.9328E-2</c:v>
                </c:pt>
                <c:pt idx="12">
                  <c:v>-9.9335000000000007E-2</c:v>
                </c:pt>
                <c:pt idx="13">
                  <c:v>-9.9343000000000001E-2</c:v>
                </c:pt>
                <c:pt idx="14">
                  <c:v>-9.9349999999999994E-2</c:v>
                </c:pt>
                <c:pt idx="15">
                  <c:v>-9.9358000000000002E-2</c:v>
                </c:pt>
                <c:pt idx="16">
                  <c:v>-9.9366999999999997E-2</c:v>
                </c:pt>
                <c:pt idx="17">
                  <c:v>-9.9375000000000005E-2</c:v>
                </c:pt>
                <c:pt idx="18">
                  <c:v>-9.9384E-2</c:v>
                </c:pt>
                <c:pt idx="19">
                  <c:v>-9.9392999999999995E-2</c:v>
                </c:pt>
                <c:pt idx="20">
                  <c:v>-9.9403000000000005E-2</c:v>
                </c:pt>
                <c:pt idx="21">
                  <c:v>-9.9413000000000001E-2</c:v>
                </c:pt>
                <c:pt idx="22">
                  <c:v>-9.9422999999999997E-2</c:v>
                </c:pt>
                <c:pt idx="23">
                  <c:v>-9.9432999999999994E-2</c:v>
                </c:pt>
                <c:pt idx="24">
                  <c:v>-9.9444000000000005E-2</c:v>
                </c:pt>
                <c:pt idx="25">
                  <c:v>-9.9455000000000002E-2</c:v>
                </c:pt>
                <c:pt idx="26">
                  <c:v>-9.9467E-2</c:v>
                </c:pt>
                <c:pt idx="27">
                  <c:v>-9.9478999999999998E-2</c:v>
                </c:pt>
                <c:pt idx="28">
                  <c:v>-9.9491999999999997E-2</c:v>
                </c:pt>
                <c:pt idx="29">
                  <c:v>-9.9504999999999996E-2</c:v>
                </c:pt>
                <c:pt idx="30">
                  <c:v>-9.9517999999999995E-2</c:v>
                </c:pt>
                <c:pt idx="31">
                  <c:v>-9.9531999999999995E-2</c:v>
                </c:pt>
                <c:pt idx="32">
                  <c:v>-9.9546999999999997E-2</c:v>
                </c:pt>
                <c:pt idx="33">
                  <c:v>-9.9561999999999998E-2</c:v>
                </c:pt>
                <c:pt idx="34">
                  <c:v>-9.9578E-2</c:v>
                </c:pt>
                <c:pt idx="35">
                  <c:v>-9.9595000000000003E-2</c:v>
                </c:pt>
                <c:pt idx="36">
                  <c:v>-9.9612000000000006E-2</c:v>
                </c:pt>
                <c:pt idx="37">
                  <c:v>-9.9629999999999996E-2</c:v>
                </c:pt>
                <c:pt idx="38">
                  <c:v>-9.9648E-2</c:v>
                </c:pt>
                <c:pt idx="39">
                  <c:v>-9.9668000000000007E-2</c:v>
                </c:pt>
                <c:pt idx="40">
                  <c:v>-9.9687999999999999E-2</c:v>
                </c:pt>
                <c:pt idx="41">
                  <c:v>-9.9709000000000006E-2</c:v>
                </c:pt>
                <c:pt idx="42">
                  <c:v>-9.9732000000000001E-2</c:v>
                </c:pt>
                <c:pt idx="43">
                  <c:v>-9.9754999999999996E-2</c:v>
                </c:pt>
                <c:pt idx="44">
                  <c:v>-9.9779000000000007E-2</c:v>
                </c:pt>
                <c:pt idx="45">
                  <c:v>-9.9804000000000004E-2</c:v>
                </c:pt>
                <c:pt idx="46">
                  <c:v>-9.9831000000000003E-2</c:v>
                </c:pt>
                <c:pt idx="47">
                  <c:v>-9.9858000000000002E-2</c:v>
                </c:pt>
                <c:pt idx="48">
                  <c:v>-9.9887000000000004E-2</c:v>
                </c:pt>
                <c:pt idx="49">
                  <c:v>-9.9918000000000007E-2</c:v>
                </c:pt>
                <c:pt idx="50">
                  <c:v>-9.9949999999999997E-2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3-4A84-A148-FC61B666B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984527"/>
        <c:axId val="305986191"/>
      </c:scatterChart>
      <c:valAx>
        <c:axId val="305984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5986191"/>
        <c:crosses val="autoZero"/>
        <c:crossBetween val="midCat"/>
      </c:valAx>
      <c:valAx>
        <c:axId val="30598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5984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Modes!$A$355:$A$405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Modes!$B$355:$B$405</c:f>
              <c:numCache>
                <c:formatCode>General</c:formatCode>
                <c:ptCount val="51"/>
                <c:pt idx="0">
                  <c:v>2.9772E-2</c:v>
                </c:pt>
                <c:pt idx="1">
                  <c:v>3.0228999999999999E-2</c:v>
                </c:pt>
                <c:pt idx="2">
                  <c:v>3.0592000000000001E-2</c:v>
                </c:pt>
                <c:pt idx="3">
                  <c:v>3.0858E-2</c:v>
                </c:pt>
                <c:pt idx="4">
                  <c:v>3.1026000000000001E-2</c:v>
                </c:pt>
                <c:pt idx="5">
                  <c:v>3.1095999999999999E-2</c:v>
                </c:pt>
                <c:pt idx="6">
                  <c:v>3.1066E-2</c:v>
                </c:pt>
                <c:pt idx="7">
                  <c:v>3.0935000000000001E-2</c:v>
                </c:pt>
                <c:pt idx="8">
                  <c:v>3.0700999999999999E-2</c:v>
                </c:pt>
                <c:pt idx="9">
                  <c:v>3.0363999999999999E-2</c:v>
                </c:pt>
                <c:pt idx="10">
                  <c:v>2.9922000000000001E-2</c:v>
                </c:pt>
                <c:pt idx="11">
                  <c:v>2.9374000000000001E-2</c:v>
                </c:pt>
                <c:pt idx="12">
                  <c:v>2.8719000000000001E-2</c:v>
                </c:pt>
                <c:pt idx="13">
                  <c:v>2.7956000000000002E-2</c:v>
                </c:pt>
                <c:pt idx="14">
                  <c:v>2.7084E-2</c:v>
                </c:pt>
                <c:pt idx="15">
                  <c:v>2.6102E-2</c:v>
                </c:pt>
                <c:pt idx="16">
                  <c:v>2.5007999999999999E-2</c:v>
                </c:pt>
                <c:pt idx="17">
                  <c:v>2.3802E-2</c:v>
                </c:pt>
                <c:pt idx="18">
                  <c:v>2.2483E-2</c:v>
                </c:pt>
                <c:pt idx="19">
                  <c:v>2.1051E-2</c:v>
                </c:pt>
                <c:pt idx="20">
                  <c:v>1.9503E-2</c:v>
                </c:pt>
                <c:pt idx="21">
                  <c:v>1.7840000000000002E-2</c:v>
                </c:pt>
                <c:pt idx="22">
                  <c:v>1.6060999999999999E-2</c:v>
                </c:pt>
                <c:pt idx="23">
                  <c:v>1.4165000000000001E-2</c:v>
                </c:pt>
                <c:pt idx="24">
                  <c:v>1.2152E-2</c:v>
                </c:pt>
                <c:pt idx="25">
                  <c:v>1.0022E-2</c:v>
                </c:pt>
                <c:pt idx="26">
                  <c:v>7.7730000000000004E-3</c:v>
                </c:pt>
                <c:pt idx="27">
                  <c:v>5.4060000000000002E-3</c:v>
                </c:pt>
                <c:pt idx="28">
                  <c:v>2.9220000000000001E-3</c:v>
                </c:pt>
                <c:pt idx="29">
                  <c:v>3.19E-4</c:v>
                </c:pt>
                <c:pt idx="30">
                  <c:v>-2.4009999999999999E-3</c:v>
                </c:pt>
                <c:pt idx="31">
                  <c:v>-5.2389999999999997E-3</c:v>
                </c:pt>
                <c:pt idx="32">
                  <c:v>-8.1939999999999999E-3</c:v>
                </c:pt>
                <c:pt idx="33">
                  <c:v>-1.1265000000000001E-2</c:v>
                </c:pt>
                <c:pt idx="34">
                  <c:v>-1.4452E-2</c:v>
                </c:pt>
                <c:pt idx="35">
                  <c:v>-1.7752E-2</c:v>
                </c:pt>
                <c:pt idx="36">
                  <c:v>-2.1165E-2</c:v>
                </c:pt>
                <c:pt idx="37">
                  <c:v>-2.469E-2</c:v>
                </c:pt>
                <c:pt idx="38">
                  <c:v>-2.8323999999999998E-2</c:v>
                </c:pt>
                <c:pt idx="39">
                  <c:v>-3.2065000000000003E-2</c:v>
                </c:pt>
                <c:pt idx="40">
                  <c:v>-3.5909999999999997E-2</c:v>
                </c:pt>
                <c:pt idx="41">
                  <c:v>-3.9856999999999997E-2</c:v>
                </c:pt>
                <c:pt idx="42">
                  <c:v>-4.3902999999999998E-2</c:v>
                </c:pt>
                <c:pt idx="43">
                  <c:v>-4.8044000000000003E-2</c:v>
                </c:pt>
                <c:pt idx="44">
                  <c:v>-5.2275000000000002E-2</c:v>
                </c:pt>
                <c:pt idx="45">
                  <c:v>-5.6592999999999997E-2</c:v>
                </c:pt>
                <c:pt idx="46">
                  <c:v>-6.0990999999999997E-2</c:v>
                </c:pt>
                <c:pt idx="47">
                  <c:v>-6.5464999999999995E-2</c:v>
                </c:pt>
                <c:pt idx="48">
                  <c:v>-7.0008000000000001E-2</c:v>
                </c:pt>
                <c:pt idx="49">
                  <c:v>-7.4614E-2</c:v>
                </c:pt>
                <c:pt idx="50">
                  <c:v>-7.9272999999999996E-2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5C-4057-B246-57FDB6A2F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786975"/>
        <c:axId val="413786559"/>
      </c:scatterChart>
      <c:valAx>
        <c:axId val="413786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3786559"/>
        <c:crosses val="autoZero"/>
        <c:crossBetween val="midCat"/>
      </c:valAx>
      <c:valAx>
        <c:axId val="41378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3786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Modes!$A$412:$A$462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Modes!$D$412:$D$462</c:f>
              <c:numCache>
                <c:formatCode>General</c:formatCode>
                <c:ptCount val="51"/>
                <c:pt idx="0">
                  <c:v>-2.9779E-2</c:v>
                </c:pt>
                <c:pt idx="1">
                  <c:v>-3.0235000000000001E-2</c:v>
                </c:pt>
                <c:pt idx="2">
                  <c:v>-3.0594E-2</c:v>
                </c:pt>
                <c:pt idx="3">
                  <c:v>-3.0853999999999999E-2</c:v>
                </c:pt>
                <c:pt idx="4">
                  <c:v>-3.1015000000000001E-2</c:v>
                </c:pt>
                <c:pt idx="5">
                  <c:v>-3.1074999999999998E-2</c:v>
                </c:pt>
                <c:pt idx="6">
                  <c:v>-3.1033000000000002E-2</c:v>
                </c:pt>
                <c:pt idx="7">
                  <c:v>-3.0887999999999999E-2</c:v>
                </c:pt>
                <c:pt idx="8">
                  <c:v>-3.0637999999999999E-2</c:v>
                </c:pt>
                <c:pt idx="9">
                  <c:v>-3.0283000000000001E-2</c:v>
                </c:pt>
                <c:pt idx="10">
                  <c:v>-2.9821E-2</c:v>
                </c:pt>
                <c:pt idx="11">
                  <c:v>-2.9250999999999999E-2</c:v>
                </c:pt>
                <c:pt idx="12">
                  <c:v>-2.8573000000000001E-2</c:v>
                </c:pt>
                <c:pt idx="13">
                  <c:v>-2.7784E-2</c:v>
                </c:pt>
                <c:pt idx="14">
                  <c:v>-2.6884999999999999E-2</c:v>
                </c:pt>
                <c:pt idx="15">
                  <c:v>-2.5874000000000001E-2</c:v>
                </c:pt>
                <c:pt idx="16">
                  <c:v>-2.4750000000000001E-2</c:v>
                </c:pt>
                <c:pt idx="17">
                  <c:v>-2.3512999999999999E-2</c:v>
                </c:pt>
                <c:pt idx="18">
                  <c:v>-2.2161E-2</c:v>
                </c:pt>
                <c:pt idx="19">
                  <c:v>-2.0694000000000001E-2</c:v>
                </c:pt>
                <c:pt idx="20">
                  <c:v>-1.9111E-2</c:v>
                </c:pt>
                <c:pt idx="21">
                  <c:v>-1.7412E-2</c:v>
                </c:pt>
                <c:pt idx="22">
                  <c:v>-1.5594999999999999E-2</c:v>
                </c:pt>
                <c:pt idx="23">
                  <c:v>-1.3662000000000001E-2</c:v>
                </c:pt>
                <c:pt idx="24">
                  <c:v>-1.1611E-2</c:v>
                </c:pt>
                <c:pt idx="25">
                  <c:v>-9.4420000000000007E-3</c:v>
                </c:pt>
                <c:pt idx="26">
                  <c:v>-7.1539999999999998E-3</c:v>
                </c:pt>
                <c:pt idx="27">
                  <c:v>-4.7489999999999997E-3</c:v>
                </c:pt>
                <c:pt idx="28">
                  <c:v>-2.2260000000000001E-3</c:v>
                </c:pt>
                <c:pt idx="29">
                  <c:v>4.1399999999999998E-4</c:v>
                </c:pt>
                <c:pt idx="30">
                  <c:v>3.1719999999999999E-3</c:v>
                </c:pt>
                <c:pt idx="31">
                  <c:v>6.0460000000000002E-3</c:v>
                </c:pt>
                <c:pt idx="32">
                  <c:v>9.0349999999999996E-3</c:v>
                </c:pt>
                <c:pt idx="33">
                  <c:v>1.214E-2</c:v>
                </c:pt>
                <c:pt idx="34">
                  <c:v>1.5357000000000001E-2</c:v>
                </c:pt>
                <c:pt idx="35">
                  <c:v>1.8686000000000001E-2</c:v>
                </c:pt>
                <c:pt idx="36">
                  <c:v>2.2124999999999999E-2</c:v>
                </c:pt>
                <c:pt idx="37">
                  <c:v>2.5673000000000001E-2</c:v>
                </c:pt>
                <c:pt idx="38">
                  <c:v>2.9326000000000001E-2</c:v>
                </c:pt>
                <c:pt idx="39">
                  <c:v>3.3080999999999999E-2</c:v>
                </c:pt>
                <c:pt idx="40">
                  <c:v>3.6936999999999998E-2</c:v>
                </c:pt>
                <c:pt idx="41">
                  <c:v>4.0890000000000003E-2</c:v>
                </c:pt>
                <c:pt idx="42">
                  <c:v>4.4935000000000003E-2</c:v>
                </c:pt>
                <c:pt idx="43">
                  <c:v>4.9069000000000002E-2</c:v>
                </c:pt>
                <c:pt idx="44">
                  <c:v>5.3286E-2</c:v>
                </c:pt>
                <c:pt idx="45">
                  <c:v>5.7581E-2</c:v>
                </c:pt>
                <c:pt idx="46">
                  <c:v>6.1948999999999997E-2</c:v>
                </c:pt>
                <c:pt idx="47">
                  <c:v>6.6382999999999998E-2</c:v>
                </c:pt>
                <c:pt idx="48">
                  <c:v>7.0874999999999994E-2</c:v>
                </c:pt>
                <c:pt idx="49">
                  <c:v>7.5417999999999999E-2</c:v>
                </c:pt>
                <c:pt idx="50">
                  <c:v>8.0003000000000005E-2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8B-4335-89C7-ABFE470CF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570191"/>
        <c:axId val="273572271"/>
      </c:scatterChart>
      <c:valAx>
        <c:axId val="273570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3572271"/>
        <c:crosses val="autoZero"/>
        <c:crossBetween val="midCat"/>
      </c:valAx>
      <c:valAx>
        <c:axId val="27357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35701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Modes!$A$469:$A$519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Modes!$F$469:$F$519</c:f>
              <c:numCache>
                <c:formatCode>General</c:formatCode>
                <c:ptCount val="51"/>
                <c:pt idx="0">
                  <c:v>3.8337999999999997E-2</c:v>
                </c:pt>
                <c:pt idx="1">
                  <c:v>3.6276999999999997E-2</c:v>
                </c:pt>
                <c:pt idx="2">
                  <c:v>3.4153000000000003E-2</c:v>
                </c:pt>
                <c:pt idx="3">
                  <c:v>3.1962999999999998E-2</c:v>
                </c:pt>
                <c:pt idx="4">
                  <c:v>2.9703E-2</c:v>
                </c:pt>
                <c:pt idx="5">
                  <c:v>2.7368E-2</c:v>
                </c:pt>
                <c:pt idx="6">
                  <c:v>2.4958000000000001E-2</c:v>
                </c:pt>
                <c:pt idx="7">
                  <c:v>2.2471999999999999E-2</c:v>
                </c:pt>
                <c:pt idx="8">
                  <c:v>1.9907000000000001E-2</c:v>
                </c:pt>
                <c:pt idx="9">
                  <c:v>1.7255E-2</c:v>
                </c:pt>
                <c:pt idx="10">
                  <c:v>1.4513E-2</c:v>
                </c:pt>
                <c:pt idx="11">
                  <c:v>1.1679E-2</c:v>
                </c:pt>
                <c:pt idx="12">
                  <c:v>8.7530000000000004E-3</c:v>
                </c:pt>
                <c:pt idx="13">
                  <c:v>5.7299999999999999E-3</c:v>
                </c:pt>
                <c:pt idx="14">
                  <c:v>2.6020000000000001E-3</c:v>
                </c:pt>
                <c:pt idx="15">
                  <c:v>-6.38E-4</c:v>
                </c:pt>
                <c:pt idx="16">
                  <c:v>-3.9909999999999998E-3</c:v>
                </c:pt>
                <c:pt idx="17">
                  <c:v>-7.4570000000000001E-3</c:v>
                </c:pt>
                <c:pt idx="18">
                  <c:v>-1.1043000000000001E-2</c:v>
                </c:pt>
                <c:pt idx="19">
                  <c:v>-1.4758E-2</c:v>
                </c:pt>
                <c:pt idx="20">
                  <c:v>-1.8612E-2</c:v>
                </c:pt>
                <c:pt idx="21">
                  <c:v>-2.2606000000000001E-2</c:v>
                </c:pt>
                <c:pt idx="22">
                  <c:v>-2.674E-2</c:v>
                </c:pt>
                <c:pt idx="23">
                  <c:v>-3.1023999999999999E-2</c:v>
                </c:pt>
                <c:pt idx="24">
                  <c:v>-3.5470000000000002E-2</c:v>
                </c:pt>
                <c:pt idx="25">
                  <c:v>-4.0089E-2</c:v>
                </c:pt>
                <c:pt idx="26">
                  <c:v>-4.4884E-2</c:v>
                </c:pt>
                <c:pt idx="27">
                  <c:v>-4.9854000000000002E-2</c:v>
                </c:pt>
                <c:pt idx="28">
                  <c:v>-5.5012999999999999E-2</c:v>
                </c:pt>
                <c:pt idx="29">
                  <c:v>-6.0375999999999999E-2</c:v>
                </c:pt>
                <c:pt idx="30">
                  <c:v>-6.5959000000000004E-2</c:v>
                </c:pt>
                <c:pt idx="31">
                  <c:v>-7.1763999999999994E-2</c:v>
                </c:pt>
                <c:pt idx="32">
                  <c:v>-7.7793000000000001E-2</c:v>
                </c:pt>
                <c:pt idx="33">
                  <c:v>-8.4060999999999997E-2</c:v>
                </c:pt>
                <c:pt idx="34">
                  <c:v>-9.0591000000000005E-2</c:v>
                </c:pt>
                <c:pt idx="35">
                  <c:v>-9.7403000000000003E-2</c:v>
                </c:pt>
                <c:pt idx="36">
                  <c:v>-0.104501</c:v>
                </c:pt>
                <c:pt idx="37">
                  <c:v>-0.111885</c:v>
                </c:pt>
                <c:pt idx="38">
                  <c:v>-0.119579</c:v>
                </c:pt>
                <c:pt idx="39">
                  <c:v>-0.127611</c:v>
                </c:pt>
                <c:pt idx="40">
                  <c:v>-0.13601199999999999</c:v>
                </c:pt>
                <c:pt idx="41">
                  <c:v>-0.144785</c:v>
                </c:pt>
                <c:pt idx="42">
                  <c:v>-0.15393000000000001</c:v>
                </c:pt>
                <c:pt idx="43">
                  <c:v>-0.16348199999999999</c:v>
                </c:pt>
                <c:pt idx="44">
                  <c:v>-0.17347699999999999</c:v>
                </c:pt>
                <c:pt idx="45">
                  <c:v>-0.18396000000000001</c:v>
                </c:pt>
                <c:pt idx="46">
                  <c:v>-0.194937</c:v>
                </c:pt>
                <c:pt idx="47">
                  <c:v>-0.20640600000000001</c:v>
                </c:pt>
                <c:pt idx="48">
                  <c:v>-0.218416</c:v>
                </c:pt>
                <c:pt idx="49">
                  <c:v>-0.23102</c:v>
                </c:pt>
                <c:pt idx="50">
                  <c:v>-0.24428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D4-4544-AF3D-2B3EF4AD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89407"/>
        <c:axId val="57590239"/>
      </c:scatterChart>
      <c:valAx>
        <c:axId val="57589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590239"/>
        <c:crosses val="autoZero"/>
        <c:crossBetween val="midCat"/>
      </c:valAx>
      <c:valAx>
        <c:axId val="5759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589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175846</xdr:colOff>
      <xdr:row>41</xdr:row>
      <xdr:rowOff>140676</xdr:rowOff>
    </xdr:from>
    <xdr:to>
      <xdr:col>13</xdr:col>
      <xdr:colOff>21101</xdr:colOff>
      <xdr:row>56</xdr:row>
      <xdr:rowOff>140676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786C52C-2A0F-83D3-654C-8EA950D573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175846</xdr:colOff>
      <xdr:row>100</xdr:row>
      <xdr:rowOff>140676</xdr:rowOff>
    </xdr:from>
    <xdr:to>
      <xdr:col>13</xdr:col>
      <xdr:colOff>21101</xdr:colOff>
      <xdr:row>115</xdr:row>
      <xdr:rowOff>140676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4D45A93-C8B2-0D5C-E981-307B57FAF7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175846</xdr:colOff>
      <xdr:row>155</xdr:row>
      <xdr:rowOff>140676</xdr:rowOff>
    </xdr:from>
    <xdr:to>
      <xdr:col>13</xdr:col>
      <xdr:colOff>21101</xdr:colOff>
      <xdr:row>170</xdr:row>
      <xdr:rowOff>140676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D7228FAC-552C-5776-E0E2-D71B09B7AD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175846</xdr:colOff>
      <xdr:row>219</xdr:row>
      <xdr:rowOff>140676</xdr:rowOff>
    </xdr:from>
    <xdr:to>
      <xdr:col>13</xdr:col>
      <xdr:colOff>21101</xdr:colOff>
      <xdr:row>234</xdr:row>
      <xdr:rowOff>140676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CC4BA463-D17E-45CD-3823-72E72ADE4C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175846</xdr:colOff>
      <xdr:row>269</xdr:row>
      <xdr:rowOff>140676</xdr:rowOff>
    </xdr:from>
    <xdr:to>
      <xdr:col>13</xdr:col>
      <xdr:colOff>21101</xdr:colOff>
      <xdr:row>284</xdr:row>
      <xdr:rowOff>140676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C1E7D5FA-F1DD-4099-9ED2-D567343A20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175846</xdr:colOff>
      <xdr:row>329</xdr:row>
      <xdr:rowOff>63304</xdr:rowOff>
    </xdr:from>
    <xdr:to>
      <xdr:col>13</xdr:col>
      <xdr:colOff>21101</xdr:colOff>
      <xdr:row>344</xdr:row>
      <xdr:rowOff>63304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DA55AF22-B68C-EE58-84E6-A1079B561B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175846</xdr:colOff>
      <xdr:row>386</xdr:row>
      <xdr:rowOff>63304</xdr:rowOff>
    </xdr:from>
    <xdr:to>
      <xdr:col>13</xdr:col>
      <xdr:colOff>21101</xdr:colOff>
      <xdr:row>401</xdr:row>
      <xdr:rowOff>63304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4BF2A51E-1251-29C3-ABCD-5FAD185B10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175846</xdr:colOff>
      <xdr:row>443</xdr:row>
      <xdr:rowOff>63304</xdr:rowOff>
    </xdr:from>
    <xdr:to>
      <xdr:col>13</xdr:col>
      <xdr:colOff>21101</xdr:colOff>
      <xdr:row>458</xdr:row>
      <xdr:rowOff>63304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AA9B67E5-EB70-C7D3-6436-40CB7B405F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21101</xdr:colOff>
      <xdr:row>500</xdr:row>
      <xdr:rowOff>28135</xdr:rowOff>
    </xdr:from>
    <xdr:to>
      <xdr:col>13</xdr:col>
      <xdr:colOff>541606</xdr:colOff>
      <xdr:row>515</xdr:row>
      <xdr:rowOff>28135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200689CC-850B-373A-6FFE-C5633E3C08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76E7ECD-84B6-44A9-BA3F-62221731D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1019906</xdr:colOff>
      <xdr:row>4</xdr:row>
      <xdr:rowOff>126608</xdr:rowOff>
    </xdr:from>
    <xdr:to>
      <xdr:col>13</xdr:col>
      <xdr:colOff>211015</xdr:colOff>
      <xdr:row>24</xdr:row>
      <xdr:rowOff>49236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082F847-2421-FF40-EDB1-B2A04F9A1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B816FCC-3EAD-49F2-9ADB-B3C774AFD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309488</xdr:colOff>
      <xdr:row>8</xdr:row>
      <xdr:rowOff>28134</xdr:rowOff>
    </xdr:from>
    <xdr:to>
      <xdr:col>12</xdr:col>
      <xdr:colOff>175846</xdr:colOff>
      <xdr:row>27</xdr:row>
      <xdr:rowOff>133642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9C2012D2-3389-4179-A858-1272CF5044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872195</xdr:colOff>
      <xdr:row>6</xdr:row>
      <xdr:rowOff>133643</xdr:rowOff>
    </xdr:from>
    <xdr:to>
      <xdr:col>13</xdr:col>
      <xdr:colOff>126610</xdr:colOff>
      <xdr:row>28</xdr:row>
      <xdr:rowOff>147710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A1CD5F3-35C9-1700-72C9-8E3DF9C0C9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756902</xdr:colOff>
      <xdr:row>21</xdr:row>
      <xdr:rowOff>62692</xdr:rowOff>
    </xdr:from>
    <xdr:to>
      <xdr:col>10</xdr:col>
      <xdr:colOff>521421</xdr:colOff>
      <xdr:row>36</xdr:row>
      <xdr:rowOff>53517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C545C33-2EAA-CD1E-80B4-29F2D4B822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102449</xdr:colOff>
      <xdr:row>7</xdr:row>
      <xdr:rowOff>111623</xdr:rowOff>
    </xdr:from>
    <xdr:to>
      <xdr:col>6</xdr:col>
      <xdr:colOff>619283</xdr:colOff>
      <xdr:row>22</xdr:row>
      <xdr:rowOff>90216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2478185-E9C5-6CD2-D9B2-CA3F0D601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105505</xdr:colOff>
      <xdr:row>6</xdr:row>
      <xdr:rowOff>84406</xdr:rowOff>
    </xdr:from>
    <xdr:to>
      <xdr:col>15</xdr:col>
      <xdr:colOff>126609</xdr:colOff>
      <xdr:row>28</xdr:row>
      <xdr:rowOff>98473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43CE4BC-85F9-4C2D-803C-63BA387C5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105505</xdr:colOff>
      <xdr:row>6</xdr:row>
      <xdr:rowOff>84406</xdr:rowOff>
    </xdr:from>
    <xdr:to>
      <xdr:col>15</xdr:col>
      <xdr:colOff>126609</xdr:colOff>
      <xdr:row>28</xdr:row>
      <xdr:rowOff>98473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2E39994-B62A-47EC-81E3-9186DADD5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5C73C75-1199-490D-A4E1-2C2DB0DC0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393894</xdr:colOff>
      <xdr:row>14</xdr:row>
      <xdr:rowOff>168810</xdr:rowOff>
    </xdr:from>
    <xdr:to>
      <xdr:col>14</xdr:col>
      <xdr:colOff>351691</xdr:colOff>
      <xdr:row>34</xdr:row>
      <xdr:rowOff>105506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4DD6E094-3FA9-4F6D-B8E3-2D808375B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4DAE50F-6FF4-453D-85FE-50EB607C6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513469</xdr:colOff>
      <xdr:row>14</xdr:row>
      <xdr:rowOff>154743</xdr:rowOff>
    </xdr:from>
    <xdr:to>
      <xdr:col>16</xdr:col>
      <xdr:colOff>471267</xdr:colOff>
      <xdr:row>34</xdr:row>
      <xdr:rowOff>91439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9269686-CEAC-4E09-B9D9-434B53565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47"/>
  <sheetViews>
    <sheetView topLeftCell="A574" workbookViewId="0">
      <selection activeCell="E583" sqref="E583"/>
    </sheetView>
  </sheetViews>
  <sheetFormatPr defaultRowHeight="14.4" x14ac:dyDescent="0.3"/>
  <cols>
    <col min="2" max="2" width="8.7265625" style="4"/>
    <col min="3" max="3" width="8.7265625" style="3"/>
    <col min="4" max="4" width="8.7265625" style="4"/>
    <col min="5" max="5" width="8.7265625" style="3"/>
  </cols>
  <sheetData>
    <row r="1" spans="1:9" x14ac:dyDescent="0.3">
      <c r="A1" t="s">
        <v>50</v>
      </c>
    </row>
    <row r="2" spans="1:9" x14ac:dyDescent="0.3">
      <c r="A2" t="s">
        <v>29</v>
      </c>
    </row>
    <row r="3" spans="1:9" x14ac:dyDescent="0.3">
      <c r="A3" t="s">
        <v>20</v>
      </c>
    </row>
    <row r="5" spans="1:9" x14ac:dyDescent="0.3">
      <c r="A5" t="s">
        <v>21</v>
      </c>
    </row>
    <row r="6" spans="1:9" x14ac:dyDescent="0.3">
      <c r="A6" t="s">
        <v>22</v>
      </c>
    </row>
    <row r="9" spans="1:9" x14ac:dyDescent="0.3">
      <c r="A9" t="s">
        <v>30</v>
      </c>
    </row>
    <row r="11" spans="1:9" x14ac:dyDescent="0.3">
      <c r="A11" t="s">
        <v>23</v>
      </c>
      <c r="B11" s="4" t="s">
        <v>24</v>
      </c>
      <c r="C11" s="3" t="s">
        <v>25</v>
      </c>
      <c r="D11" s="4" t="s">
        <v>26</v>
      </c>
      <c r="E11" s="3" t="s">
        <v>27</v>
      </c>
      <c r="F11" t="s">
        <v>28</v>
      </c>
      <c r="H11" t="s">
        <v>0</v>
      </c>
      <c r="I11" t="s">
        <v>1</v>
      </c>
    </row>
    <row r="13" spans="1:9" x14ac:dyDescent="0.3">
      <c r="A13">
        <v>0</v>
      </c>
      <c r="B13" s="5">
        <v>0</v>
      </c>
      <c r="C13" s="3">
        <v>0</v>
      </c>
      <c r="D13" s="5">
        <v>-0.13991999999999999</v>
      </c>
      <c r="E13" s="3">
        <v>-1.7200000000000001E-4</v>
      </c>
      <c r="F13">
        <v>0</v>
      </c>
      <c r="H13">
        <f>ABS(B13)</f>
        <v>0</v>
      </c>
      <c r="I13">
        <f>MAX(H13:H63)</f>
        <v>0</v>
      </c>
    </row>
    <row r="14" spans="1:9" x14ac:dyDescent="0.3">
      <c r="A14">
        <v>0.02</v>
      </c>
      <c r="B14" s="5">
        <v>0</v>
      </c>
      <c r="C14" s="3">
        <v>0</v>
      </c>
      <c r="D14" s="5">
        <v>-0.13992299999999999</v>
      </c>
      <c r="E14" s="3">
        <v>-1.74E-4</v>
      </c>
      <c r="F14">
        <v>0</v>
      </c>
      <c r="H14">
        <f t="shared" ref="H14:H63" si="0">ABS(B14)</f>
        <v>0</v>
      </c>
    </row>
    <row r="15" spans="1:9" x14ac:dyDescent="0.3">
      <c r="A15">
        <v>0.04</v>
      </c>
      <c r="B15" s="5">
        <v>0</v>
      </c>
      <c r="C15" s="3">
        <v>0</v>
      </c>
      <c r="D15" s="5">
        <v>-0.13992599999999999</v>
      </c>
      <c r="E15" s="3">
        <v>-1.7699999999999999E-4</v>
      </c>
      <c r="F15">
        <v>0</v>
      </c>
      <c r="H15">
        <f t="shared" si="0"/>
        <v>0</v>
      </c>
    </row>
    <row r="16" spans="1:9" x14ac:dyDescent="0.3">
      <c r="A16">
        <v>0.06</v>
      </c>
      <c r="B16" s="5">
        <v>0</v>
      </c>
      <c r="C16" s="3">
        <v>0</v>
      </c>
      <c r="D16" s="5">
        <v>-0.13993</v>
      </c>
      <c r="E16" s="3">
        <v>-1.7899999999999999E-4</v>
      </c>
      <c r="F16">
        <v>0</v>
      </c>
      <c r="H16">
        <f t="shared" si="0"/>
        <v>0</v>
      </c>
    </row>
    <row r="17" spans="1:8" x14ac:dyDescent="0.3">
      <c r="A17">
        <v>0.08</v>
      </c>
      <c r="B17" s="5">
        <v>0</v>
      </c>
      <c r="C17" s="3">
        <v>0</v>
      </c>
      <c r="D17" s="5">
        <v>-0.139934</v>
      </c>
      <c r="E17" s="3">
        <v>-1.8200000000000001E-4</v>
      </c>
      <c r="F17">
        <v>0</v>
      </c>
      <c r="H17">
        <f t="shared" si="0"/>
        <v>0</v>
      </c>
    </row>
    <row r="18" spans="1:8" x14ac:dyDescent="0.3">
      <c r="A18">
        <v>0.1</v>
      </c>
      <c r="B18" s="5">
        <v>0</v>
      </c>
      <c r="C18" s="3">
        <v>0</v>
      </c>
      <c r="D18" s="5">
        <v>-0.13993700000000001</v>
      </c>
      <c r="E18" s="3">
        <v>-1.85E-4</v>
      </c>
      <c r="F18">
        <v>0</v>
      </c>
      <c r="H18">
        <f t="shared" si="0"/>
        <v>0</v>
      </c>
    </row>
    <row r="19" spans="1:8" x14ac:dyDescent="0.3">
      <c r="A19">
        <v>0.12</v>
      </c>
      <c r="B19" s="5">
        <v>0</v>
      </c>
      <c r="C19" s="3">
        <v>0</v>
      </c>
      <c r="D19" s="5">
        <v>-0.13994100000000001</v>
      </c>
      <c r="E19" s="3">
        <v>-1.8699999999999999E-4</v>
      </c>
      <c r="F19">
        <v>0</v>
      </c>
      <c r="H19">
        <f t="shared" si="0"/>
        <v>0</v>
      </c>
    </row>
    <row r="20" spans="1:8" x14ac:dyDescent="0.3">
      <c r="A20">
        <v>0.14000000000000001</v>
      </c>
      <c r="B20" s="5">
        <v>0</v>
      </c>
      <c r="C20" s="3">
        <v>0</v>
      </c>
      <c r="D20" s="5">
        <v>-0.13994500000000001</v>
      </c>
      <c r="E20" s="3">
        <v>-1.9000000000000001E-4</v>
      </c>
      <c r="F20">
        <v>0</v>
      </c>
      <c r="H20">
        <f t="shared" si="0"/>
        <v>0</v>
      </c>
    </row>
    <row r="21" spans="1:8" x14ac:dyDescent="0.3">
      <c r="A21">
        <v>0.16</v>
      </c>
      <c r="B21" s="5">
        <v>0</v>
      </c>
      <c r="C21" s="3">
        <v>0</v>
      </c>
      <c r="D21" s="5">
        <v>-0.13994899999999999</v>
      </c>
      <c r="E21" s="3">
        <v>-1.93E-4</v>
      </c>
      <c r="F21">
        <v>0</v>
      </c>
      <c r="H21">
        <f t="shared" si="0"/>
        <v>0</v>
      </c>
    </row>
    <row r="22" spans="1:8" x14ac:dyDescent="0.3">
      <c r="A22">
        <v>0.18</v>
      </c>
      <c r="B22" s="5">
        <v>0</v>
      </c>
      <c r="C22" s="3">
        <v>0</v>
      </c>
      <c r="D22" s="5">
        <v>-0.13995299999999999</v>
      </c>
      <c r="E22" s="3">
        <v>-1.9599999999999999E-4</v>
      </c>
      <c r="F22">
        <v>0</v>
      </c>
      <c r="H22">
        <f t="shared" si="0"/>
        <v>0</v>
      </c>
    </row>
    <row r="23" spans="1:8" x14ac:dyDescent="0.3">
      <c r="A23">
        <v>0.2</v>
      </c>
      <c r="B23" s="5">
        <v>0</v>
      </c>
      <c r="C23" s="3">
        <v>0</v>
      </c>
      <c r="D23" s="5">
        <v>-0.139956</v>
      </c>
      <c r="E23" s="3">
        <v>-1.9799999999999999E-4</v>
      </c>
      <c r="F23">
        <v>0</v>
      </c>
      <c r="H23">
        <f t="shared" si="0"/>
        <v>0</v>
      </c>
    </row>
    <row r="24" spans="1:8" x14ac:dyDescent="0.3">
      <c r="A24">
        <v>0.22</v>
      </c>
      <c r="B24" s="5">
        <v>0</v>
      </c>
      <c r="C24" s="3">
        <v>0</v>
      </c>
      <c r="D24" s="5">
        <v>-0.13996</v>
      </c>
      <c r="E24" s="3">
        <v>-2.0100000000000001E-4</v>
      </c>
      <c r="F24">
        <v>0</v>
      </c>
      <c r="H24">
        <f t="shared" si="0"/>
        <v>0</v>
      </c>
    </row>
    <row r="25" spans="1:8" x14ac:dyDescent="0.3">
      <c r="A25">
        <v>0.24</v>
      </c>
      <c r="B25" s="5">
        <v>0</v>
      </c>
      <c r="C25" s="3">
        <v>0</v>
      </c>
      <c r="D25" s="5">
        <v>-0.13996500000000001</v>
      </c>
      <c r="E25" s="3">
        <v>-2.04E-4</v>
      </c>
      <c r="F25">
        <v>0</v>
      </c>
      <c r="H25">
        <f t="shared" si="0"/>
        <v>0</v>
      </c>
    </row>
    <row r="26" spans="1:8" x14ac:dyDescent="0.3">
      <c r="A26">
        <v>0.26</v>
      </c>
      <c r="B26" s="5">
        <v>0</v>
      </c>
      <c r="C26" s="3">
        <v>0</v>
      </c>
      <c r="D26" s="5">
        <v>-0.13996900000000001</v>
      </c>
      <c r="E26" s="3">
        <v>-2.0699999999999999E-4</v>
      </c>
      <c r="F26">
        <v>0</v>
      </c>
      <c r="H26">
        <f t="shared" si="0"/>
        <v>0</v>
      </c>
    </row>
    <row r="27" spans="1:8" x14ac:dyDescent="0.3">
      <c r="A27">
        <v>0.28000000000000003</v>
      </c>
      <c r="B27" s="5">
        <v>0</v>
      </c>
      <c r="C27" s="3">
        <v>0</v>
      </c>
      <c r="D27" s="5">
        <v>-0.13997299999999999</v>
      </c>
      <c r="E27" s="3">
        <v>-2.0900000000000001E-4</v>
      </c>
      <c r="F27">
        <v>0</v>
      </c>
      <c r="H27">
        <f t="shared" si="0"/>
        <v>0</v>
      </c>
    </row>
    <row r="28" spans="1:8" x14ac:dyDescent="0.3">
      <c r="A28">
        <v>0.3</v>
      </c>
      <c r="B28" s="5">
        <v>0</v>
      </c>
      <c r="C28" s="3">
        <v>0</v>
      </c>
      <c r="D28" s="5">
        <v>-0.13997699999999999</v>
      </c>
      <c r="E28" s="3">
        <v>-2.12E-4</v>
      </c>
      <c r="F28">
        <v>0</v>
      </c>
      <c r="H28">
        <f t="shared" si="0"/>
        <v>0</v>
      </c>
    </row>
    <row r="29" spans="1:8" x14ac:dyDescent="0.3">
      <c r="A29">
        <v>0.32</v>
      </c>
      <c r="B29" s="5">
        <v>0</v>
      </c>
      <c r="C29" s="3">
        <v>0</v>
      </c>
      <c r="D29" s="5">
        <v>-0.13998099999999999</v>
      </c>
      <c r="E29" s="3">
        <v>-2.1499999999999999E-4</v>
      </c>
      <c r="F29">
        <v>0</v>
      </c>
      <c r="H29">
        <f t="shared" si="0"/>
        <v>0</v>
      </c>
    </row>
    <row r="30" spans="1:8" x14ac:dyDescent="0.3">
      <c r="A30">
        <v>0.34</v>
      </c>
      <c r="B30" s="5">
        <v>0</v>
      </c>
      <c r="C30" s="3">
        <v>0</v>
      </c>
      <c r="D30" s="5">
        <v>-0.139986</v>
      </c>
      <c r="E30" s="3">
        <v>-2.1800000000000001E-4</v>
      </c>
      <c r="F30">
        <v>0</v>
      </c>
      <c r="H30">
        <f t="shared" si="0"/>
        <v>0</v>
      </c>
    </row>
    <row r="31" spans="1:8" x14ac:dyDescent="0.3">
      <c r="A31">
        <v>0.36</v>
      </c>
      <c r="B31" s="5">
        <v>0</v>
      </c>
      <c r="C31" s="3">
        <v>0</v>
      </c>
      <c r="D31" s="5">
        <v>-0.13999</v>
      </c>
      <c r="E31" s="3">
        <v>-2.2000000000000001E-4</v>
      </c>
      <c r="F31">
        <v>0</v>
      </c>
      <c r="H31">
        <f t="shared" si="0"/>
        <v>0</v>
      </c>
    </row>
    <row r="32" spans="1:8" x14ac:dyDescent="0.3">
      <c r="A32">
        <v>0.38</v>
      </c>
      <c r="B32" s="5">
        <v>0</v>
      </c>
      <c r="C32" s="3">
        <v>0</v>
      </c>
      <c r="D32" s="5">
        <v>-0.13999400000000001</v>
      </c>
      <c r="E32" s="3">
        <v>-2.23E-4</v>
      </c>
      <c r="F32">
        <v>0</v>
      </c>
      <c r="H32">
        <f t="shared" si="0"/>
        <v>0</v>
      </c>
    </row>
    <row r="33" spans="1:8" x14ac:dyDescent="0.3">
      <c r="A33">
        <v>0.4</v>
      </c>
      <c r="B33" s="5">
        <v>0</v>
      </c>
      <c r="C33" s="3">
        <v>0</v>
      </c>
      <c r="D33" s="5">
        <v>-0.13999900000000001</v>
      </c>
      <c r="E33" s="3">
        <v>-2.2599999999999999E-4</v>
      </c>
      <c r="F33">
        <v>0</v>
      </c>
      <c r="H33">
        <f t="shared" si="0"/>
        <v>0</v>
      </c>
    </row>
    <row r="34" spans="1:8" x14ac:dyDescent="0.3">
      <c r="A34">
        <v>0.42</v>
      </c>
      <c r="B34" s="5">
        <v>0</v>
      </c>
      <c r="C34" s="3">
        <v>0</v>
      </c>
      <c r="D34" s="5">
        <v>-0.14000299999999999</v>
      </c>
      <c r="E34" s="3">
        <v>-2.2900000000000001E-4</v>
      </c>
      <c r="F34">
        <v>0</v>
      </c>
      <c r="H34">
        <f t="shared" si="0"/>
        <v>0</v>
      </c>
    </row>
    <row r="35" spans="1:8" x14ac:dyDescent="0.3">
      <c r="A35">
        <v>0.44</v>
      </c>
      <c r="B35" s="5">
        <v>0</v>
      </c>
      <c r="C35" s="3">
        <v>0</v>
      </c>
      <c r="D35" s="5">
        <v>-0.14000799999999999</v>
      </c>
      <c r="E35" s="3">
        <v>-2.31E-4</v>
      </c>
      <c r="F35">
        <v>0</v>
      </c>
      <c r="H35">
        <f t="shared" si="0"/>
        <v>0</v>
      </c>
    </row>
    <row r="36" spans="1:8" x14ac:dyDescent="0.3">
      <c r="A36">
        <v>0.46</v>
      </c>
      <c r="B36" s="5">
        <v>0</v>
      </c>
      <c r="C36" s="3">
        <v>0</v>
      </c>
      <c r="D36" s="5">
        <v>-0.140013</v>
      </c>
      <c r="E36" s="3">
        <v>-2.34E-4</v>
      </c>
      <c r="F36">
        <v>0</v>
      </c>
      <c r="H36">
        <f t="shared" si="0"/>
        <v>0</v>
      </c>
    </row>
    <row r="37" spans="1:8" x14ac:dyDescent="0.3">
      <c r="A37">
        <v>0.48</v>
      </c>
      <c r="B37" s="5">
        <v>0</v>
      </c>
      <c r="C37" s="3">
        <v>0</v>
      </c>
      <c r="D37" s="5">
        <v>-0.140017</v>
      </c>
      <c r="E37" s="3">
        <v>-2.3699999999999999E-4</v>
      </c>
      <c r="F37">
        <v>0</v>
      </c>
      <c r="H37">
        <f t="shared" si="0"/>
        <v>0</v>
      </c>
    </row>
    <row r="38" spans="1:8" x14ac:dyDescent="0.3">
      <c r="A38">
        <v>0.5</v>
      </c>
      <c r="B38" s="5">
        <v>0</v>
      </c>
      <c r="C38" s="3">
        <v>0</v>
      </c>
      <c r="D38" s="5">
        <v>-0.14002200000000001</v>
      </c>
      <c r="E38" s="3">
        <v>-2.3900000000000001E-4</v>
      </c>
      <c r="F38">
        <v>0</v>
      </c>
      <c r="H38">
        <f t="shared" si="0"/>
        <v>0</v>
      </c>
    </row>
    <row r="39" spans="1:8" x14ac:dyDescent="0.3">
      <c r="A39">
        <v>0.52</v>
      </c>
      <c r="B39" s="5">
        <v>0</v>
      </c>
      <c r="C39" s="3">
        <v>0</v>
      </c>
      <c r="D39" s="5">
        <v>-0.14002700000000001</v>
      </c>
      <c r="E39" s="3">
        <v>-2.42E-4</v>
      </c>
      <c r="F39">
        <v>0</v>
      </c>
      <c r="H39">
        <f t="shared" si="0"/>
        <v>0</v>
      </c>
    </row>
    <row r="40" spans="1:8" x14ac:dyDescent="0.3">
      <c r="A40">
        <v>0.54</v>
      </c>
      <c r="B40" s="5">
        <v>0</v>
      </c>
      <c r="C40" s="3">
        <v>0</v>
      </c>
      <c r="D40" s="5">
        <v>-0.14003199999999999</v>
      </c>
      <c r="E40" s="3">
        <v>-2.4499999999999999E-4</v>
      </c>
      <c r="F40">
        <v>0</v>
      </c>
      <c r="H40">
        <f t="shared" si="0"/>
        <v>0</v>
      </c>
    </row>
    <row r="41" spans="1:8" x14ac:dyDescent="0.3">
      <c r="A41">
        <v>0.56000000000000005</v>
      </c>
      <c r="B41" s="5">
        <v>0</v>
      </c>
      <c r="C41" s="3">
        <v>0</v>
      </c>
      <c r="D41" s="5">
        <v>-0.14003699999999999</v>
      </c>
      <c r="E41" s="3">
        <v>-2.4699999999999999E-4</v>
      </c>
      <c r="F41">
        <v>0</v>
      </c>
      <c r="H41">
        <f t="shared" si="0"/>
        <v>0</v>
      </c>
    </row>
    <row r="42" spans="1:8" x14ac:dyDescent="0.3">
      <c r="A42">
        <v>0.57999999999999996</v>
      </c>
      <c r="B42" s="5">
        <v>0</v>
      </c>
      <c r="C42" s="3">
        <v>0</v>
      </c>
      <c r="D42" s="5">
        <v>-0.140042</v>
      </c>
      <c r="E42" s="3">
        <v>-2.5000000000000001E-4</v>
      </c>
      <c r="F42">
        <v>0</v>
      </c>
      <c r="H42">
        <f t="shared" si="0"/>
        <v>0</v>
      </c>
    </row>
    <row r="43" spans="1:8" x14ac:dyDescent="0.3">
      <c r="A43">
        <v>0.6</v>
      </c>
      <c r="B43" s="5">
        <v>0</v>
      </c>
      <c r="C43" s="3">
        <v>0</v>
      </c>
      <c r="D43" s="5">
        <v>-0.140047</v>
      </c>
      <c r="E43" s="3">
        <v>-2.5300000000000002E-4</v>
      </c>
      <c r="F43">
        <v>0</v>
      </c>
      <c r="H43">
        <f t="shared" si="0"/>
        <v>0</v>
      </c>
    </row>
    <row r="44" spans="1:8" x14ac:dyDescent="0.3">
      <c r="A44">
        <v>0.62</v>
      </c>
      <c r="B44" s="5">
        <v>0</v>
      </c>
      <c r="C44" s="3">
        <v>0</v>
      </c>
      <c r="D44" s="5">
        <v>-0.14005200000000001</v>
      </c>
      <c r="E44" s="3">
        <v>-2.5500000000000002E-4</v>
      </c>
      <c r="F44">
        <v>0</v>
      </c>
      <c r="H44">
        <f t="shared" si="0"/>
        <v>0</v>
      </c>
    </row>
    <row r="45" spans="1:8" x14ac:dyDescent="0.3">
      <c r="A45">
        <v>0.64</v>
      </c>
      <c r="B45" s="5">
        <v>0</v>
      </c>
      <c r="C45" s="3">
        <v>0</v>
      </c>
      <c r="D45" s="5">
        <v>-0.14005699999999999</v>
      </c>
      <c r="E45" s="3">
        <v>-2.5799999999999998E-4</v>
      </c>
      <c r="F45">
        <v>0</v>
      </c>
      <c r="H45">
        <f t="shared" si="0"/>
        <v>0</v>
      </c>
    </row>
    <row r="46" spans="1:8" x14ac:dyDescent="0.3">
      <c r="A46">
        <v>0.66</v>
      </c>
      <c r="B46" s="5">
        <v>0</v>
      </c>
      <c r="C46" s="3">
        <v>0</v>
      </c>
      <c r="D46" s="5">
        <v>-0.14006199999999999</v>
      </c>
      <c r="E46" s="3">
        <v>-2.5999999999999998E-4</v>
      </c>
      <c r="F46">
        <v>0</v>
      </c>
      <c r="H46">
        <f t="shared" si="0"/>
        <v>0</v>
      </c>
    </row>
    <row r="47" spans="1:8" x14ac:dyDescent="0.3">
      <c r="A47">
        <v>0.68</v>
      </c>
      <c r="B47" s="5">
        <v>0</v>
      </c>
      <c r="C47" s="3">
        <v>0</v>
      </c>
      <c r="D47" s="5">
        <v>-0.140067</v>
      </c>
      <c r="E47" s="3">
        <v>-2.63E-4</v>
      </c>
      <c r="F47">
        <v>0</v>
      </c>
      <c r="H47">
        <f t="shared" si="0"/>
        <v>0</v>
      </c>
    </row>
    <row r="48" spans="1:8" x14ac:dyDescent="0.3">
      <c r="A48">
        <v>0.7</v>
      </c>
      <c r="B48" s="5">
        <v>0</v>
      </c>
      <c r="C48" s="3">
        <v>0</v>
      </c>
      <c r="D48" s="5">
        <v>-0.140073</v>
      </c>
      <c r="E48" s="3">
        <v>-2.6499999999999999E-4</v>
      </c>
      <c r="F48">
        <v>0</v>
      </c>
      <c r="H48">
        <f t="shared" si="0"/>
        <v>0</v>
      </c>
    </row>
    <row r="49" spans="1:8" x14ac:dyDescent="0.3">
      <c r="A49">
        <v>0.72</v>
      </c>
      <c r="B49" s="5">
        <v>0</v>
      </c>
      <c r="C49" s="3">
        <v>0</v>
      </c>
      <c r="D49" s="5">
        <v>-0.14007800000000001</v>
      </c>
      <c r="E49" s="3">
        <v>-2.6699999999999998E-4</v>
      </c>
      <c r="F49">
        <v>0</v>
      </c>
      <c r="H49">
        <f t="shared" si="0"/>
        <v>0</v>
      </c>
    </row>
    <row r="50" spans="1:8" x14ac:dyDescent="0.3">
      <c r="A50">
        <v>0.74</v>
      </c>
      <c r="B50" s="5">
        <v>0</v>
      </c>
      <c r="C50" s="3">
        <v>0</v>
      </c>
      <c r="D50" s="5">
        <v>-0.14008300000000001</v>
      </c>
      <c r="E50" s="3">
        <v>-2.6899999999999998E-4</v>
      </c>
      <c r="F50">
        <v>0</v>
      </c>
      <c r="H50">
        <f t="shared" si="0"/>
        <v>0</v>
      </c>
    </row>
    <row r="51" spans="1:8" x14ac:dyDescent="0.3">
      <c r="A51">
        <v>0.76</v>
      </c>
      <c r="B51" s="5">
        <v>0</v>
      </c>
      <c r="C51" s="3">
        <v>0</v>
      </c>
      <c r="D51" s="5">
        <v>-0.14008899999999999</v>
      </c>
      <c r="E51" s="3">
        <v>-2.72E-4</v>
      </c>
      <c r="F51">
        <v>0</v>
      </c>
      <c r="H51">
        <f t="shared" si="0"/>
        <v>0</v>
      </c>
    </row>
    <row r="52" spans="1:8" x14ac:dyDescent="0.3">
      <c r="A52">
        <v>0.78</v>
      </c>
      <c r="B52" s="5">
        <v>0</v>
      </c>
      <c r="C52" s="3">
        <v>0</v>
      </c>
      <c r="D52" s="5">
        <v>-0.140094</v>
      </c>
      <c r="E52" s="3">
        <v>-2.7399999999999999E-4</v>
      </c>
      <c r="F52">
        <v>0</v>
      </c>
      <c r="H52">
        <f t="shared" si="0"/>
        <v>0</v>
      </c>
    </row>
    <row r="53" spans="1:8" x14ac:dyDescent="0.3">
      <c r="A53">
        <v>0.8</v>
      </c>
      <c r="B53" s="5">
        <v>0</v>
      </c>
      <c r="C53" s="3">
        <v>0</v>
      </c>
      <c r="D53" s="5">
        <v>-0.1401</v>
      </c>
      <c r="E53" s="3">
        <v>-2.7599999999999999E-4</v>
      </c>
      <c r="F53">
        <v>0</v>
      </c>
      <c r="H53">
        <f t="shared" si="0"/>
        <v>0</v>
      </c>
    </row>
    <row r="54" spans="1:8" x14ac:dyDescent="0.3">
      <c r="A54">
        <v>0.82</v>
      </c>
      <c r="B54" s="5">
        <v>0</v>
      </c>
      <c r="C54" s="3">
        <v>0</v>
      </c>
      <c r="D54" s="5">
        <v>-0.14010500000000001</v>
      </c>
      <c r="E54" s="3">
        <v>-2.7799999999999998E-4</v>
      </c>
      <c r="F54">
        <v>0</v>
      </c>
      <c r="H54">
        <f t="shared" si="0"/>
        <v>0</v>
      </c>
    </row>
    <row r="55" spans="1:8" x14ac:dyDescent="0.3">
      <c r="A55">
        <v>0.84</v>
      </c>
      <c r="B55" s="5">
        <v>0</v>
      </c>
      <c r="C55" s="3">
        <v>0</v>
      </c>
      <c r="D55" s="5">
        <v>-0.14011100000000001</v>
      </c>
      <c r="E55" s="3">
        <v>-2.7900000000000001E-4</v>
      </c>
      <c r="F55">
        <v>0</v>
      </c>
      <c r="H55">
        <f t="shared" si="0"/>
        <v>0</v>
      </c>
    </row>
    <row r="56" spans="1:8" x14ac:dyDescent="0.3">
      <c r="A56">
        <v>0.86</v>
      </c>
      <c r="B56" s="5">
        <v>0</v>
      </c>
      <c r="C56" s="3">
        <v>0</v>
      </c>
      <c r="D56" s="5">
        <v>-0.14011599999999999</v>
      </c>
      <c r="E56" s="3">
        <v>-2.81E-4</v>
      </c>
      <c r="F56">
        <v>0</v>
      </c>
      <c r="H56">
        <f t="shared" si="0"/>
        <v>0</v>
      </c>
    </row>
    <row r="57" spans="1:8" x14ac:dyDescent="0.3">
      <c r="A57">
        <v>0.88</v>
      </c>
      <c r="B57" s="5">
        <v>0</v>
      </c>
      <c r="C57" s="3">
        <v>0</v>
      </c>
      <c r="D57" s="5">
        <v>-0.140122</v>
      </c>
      <c r="E57" s="3">
        <v>-2.8299999999999999E-4</v>
      </c>
      <c r="F57">
        <v>0</v>
      </c>
      <c r="H57">
        <f t="shared" si="0"/>
        <v>0</v>
      </c>
    </row>
    <row r="58" spans="1:8" x14ac:dyDescent="0.3">
      <c r="A58">
        <v>0.9</v>
      </c>
      <c r="B58" s="5">
        <v>0</v>
      </c>
      <c r="C58" s="3">
        <v>0</v>
      </c>
      <c r="D58" s="5">
        <v>-0.140128</v>
      </c>
      <c r="E58" s="3">
        <v>-2.8400000000000002E-4</v>
      </c>
      <c r="F58">
        <v>0</v>
      </c>
      <c r="H58">
        <f t="shared" si="0"/>
        <v>0</v>
      </c>
    </row>
    <row r="59" spans="1:8" x14ac:dyDescent="0.3">
      <c r="A59">
        <v>0.92</v>
      </c>
      <c r="B59" s="5">
        <v>0</v>
      </c>
      <c r="C59" s="3">
        <v>0</v>
      </c>
      <c r="D59" s="5">
        <v>-0.14013300000000001</v>
      </c>
      <c r="E59" s="3">
        <v>-2.8499999999999999E-4</v>
      </c>
      <c r="F59">
        <v>0</v>
      </c>
      <c r="H59">
        <f t="shared" si="0"/>
        <v>0</v>
      </c>
    </row>
    <row r="60" spans="1:8" x14ac:dyDescent="0.3">
      <c r="A60">
        <v>0.94</v>
      </c>
      <c r="B60" s="5">
        <v>0</v>
      </c>
      <c r="C60" s="3">
        <v>0</v>
      </c>
      <c r="D60" s="5">
        <v>-0.14013900000000001</v>
      </c>
      <c r="E60" s="3">
        <v>-2.8600000000000001E-4</v>
      </c>
      <c r="F60">
        <v>0</v>
      </c>
      <c r="H60">
        <f t="shared" si="0"/>
        <v>0</v>
      </c>
    </row>
    <row r="61" spans="1:8" x14ac:dyDescent="0.3">
      <c r="A61">
        <v>0.96</v>
      </c>
      <c r="B61" s="5">
        <v>0</v>
      </c>
      <c r="C61" s="3">
        <v>0</v>
      </c>
      <c r="D61" s="5">
        <v>-0.14014499999999999</v>
      </c>
      <c r="E61" s="3">
        <v>-2.8699999999999998E-4</v>
      </c>
      <c r="F61">
        <v>0</v>
      </c>
      <c r="H61">
        <f t="shared" si="0"/>
        <v>0</v>
      </c>
    </row>
    <row r="62" spans="1:8" x14ac:dyDescent="0.3">
      <c r="A62">
        <v>0.98</v>
      </c>
      <c r="B62" s="5">
        <v>0</v>
      </c>
      <c r="C62" s="3">
        <v>0</v>
      </c>
      <c r="D62" s="5">
        <v>-0.140151</v>
      </c>
      <c r="E62" s="3">
        <v>-2.8800000000000001E-4</v>
      </c>
      <c r="F62">
        <v>0</v>
      </c>
      <c r="H62">
        <f t="shared" si="0"/>
        <v>0</v>
      </c>
    </row>
    <row r="63" spans="1:8" x14ac:dyDescent="0.3">
      <c r="A63">
        <v>1</v>
      </c>
      <c r="B63" s="5">
        <v>0</v>
      </c>
      <c r="C63" s="3">
        <v>0</v>
      </c>
      <c r="D63" s="5">
        <v>-0.140156</v>
      </c>
      <c r="E63" s="3">
        <v>-2.8899999999999998E-4</v>
      </c>
      <c r="F63">
        <v>0</v>
      </c>
      <c r="H63">
        <f t="shared" si="0"/>
        <v>0</v>
      </c>
    </row>
    <row r="66" spans="1:6" x14ac:dyDescent="0.3">
      <c r="A66" t="s">
        <v>31</v>
      </c>
    </row>
    <row r="68" spans="1:6" x14ac:dyDescent="0.3">
      <c r="A68" t="s">
        <v>23</v>
      </c>
      <c r="B68" s="4" t="s">
        <v>24</v>
      </c>
      <c r="C68" s="3" t="s">
        <v>25</v>
      </c>
      <c r="D68" s="4" t="s">
        <v>26</v>
      </c>
      <c r="E68" s="3" t="s">
        <v>27</v>
      </c>
      <c r="F68" t="s">
        <v>28</v>
      </c>
    </row>
    <row r="70" spans="1:6" x14ac:dyDescent="0.3">
      <c r="A70">
        <v>0</v>
      </c>
      <c r="B70" s="5">
        <v>-0.13991999999999999</v>
      </c>
      <c r="C70" s="3">
        <v>-1.7200000000000001E-4</v>
      </c>
      <c r="D70" s="5">
        <v>0</v>
      </c>
      <c r="E70" s="3">
        <v>0</v>
      </c>
      <c r="F70">
        <v>3.6999999999999998E-5</v>
      </c>
    </row>
    <row r="71" spans="1:6" x14ac:dyDescent="0.3">
      <c r="A71">
        <v>0.02</v>
      </c>
      <c r="B71" s="5">
        <v>-0.13992299999999999</v>
      </c>
      <c r="C71" s="3">
        <v>-1.74E-4</v>
      </c>
      <c r="D71" s="5">
        <v>0</v>
      </c>
      <c r="E71" s="3">
        <v>0</v>
      </c>
      <c r="F71">
        <v>3.6999999999999998E-5</v>
      </c>
    </row>
    <row r="72" spans="1:6" x14ac:dyDescent="0.3">
      <c r="A72">
        <v>0.04</v>
      </c>
      <c r="B72" s="5">
        <v>-0.13992599999999999</v>
      </c>
      <c r="C72" s="3">
        <v>-1.7699999999999999E-4</v>
      </c>
      <c r="D72" s="5">
        <v>0</v>
      </c>
      <c r="E72" s="3">
        <v>0</v>
      </c>
      <c r="F72">
        <v>3.8000000000000002E-5</v>
      </c>
    </row>
    <row r="73" spans="1:6" x14ac:dyDescent="0.3">
      <c r="A73">
        <v>0.06</v>
      </c>
      <c r="B73" s="5">
        <v>-0.13993</v>
      </c>
      <c r="C73" s="3">
        <v>-1.7899999999999999E-4</v>
      </c>
      <c r="D73" s="5">
        <v>0</v>
      </c>
      <c r="E73" s="3">
        <v>0</v>
      </c>
      <c r="F73">
        <v>3.8000000000000002E-5</v>
      </c>
    </row>
    <row r="74" spans="1:6" x14ac:dyDescent="0.3">
      <c r="A74">
        <v>0.08</v>
      </c>
      <c r="B74" s="5">
        <v>-0.139934</v>
      </c>
      <c r="C74" s="3">
        <v>-1.8200000000000001E-4</v>
      </c>
      <c r="D74" s="5">
        <v>0</v>
      </c>
      <c r="E74" s="3">
        <v>0</v>
      </c>
      <c r="F74">
        <v>3.8000000000000002E-5</v>
      </c>
    </row>
    <row r="75" spans="1:6" x14ac:dyDescent="0.3">
      <c r="A75">
        <v>0.1</v>
      </c>
      <c r="B75" s="5">
        <v>-0.13993700000000001</v>
      </c>
      <c r="C75" s="3">
        <v>-1.85E-4</v>
      </c>
      <c r="D75" s="5">
        <v>0</v>
      </c>
      <c r="E75" s="3">
        <v>0</v>
      </c>
      <c r="F75">
        <v>3.8000000000000002E-5</v>
      </c>
    </row>
    <row r="76" spans="1:6" x14ac:dyDescent="0.3">
      <c r="A76">
        <v>0.12</v>
      </c>
      <c r="B76" s="5">
        <v>-0.13994100000000001</v>
      </c>
      <c r="C76" s="3">
        <v>-1.8799999999999999E-4</v>
      </c>
      <c r="D76" s="5">
        <v>0</v>
      </c>
      <c r="E76" s="3">
        <v>0</v>
      </c>
      <c r="F76">
        <v>3.8000000000000002E-5</v>
      </c>
    </row>
    <row r="77" spans="1:6" x14ac:dyDescent="0.3">
      <c r="A77">
        <v>0.14000000000000001</v>
      </c>
      <c r="B77" s="5">
        <v>-0.13994500000000001</v>
      </c>
      <c r="C77" s="3">
        <v>-1.9000000000000001E-4</v>
      </c>
      <c r="D77" s="5">
        <v>0</v>
      </c>
      <c r="E77" s="3">
        <v>0</v>
      </c>
      <c r="F77">
        <v>3.8000000000000002E-5</v>
      </c>
    </row>
    <row r="78" spans="1:6" x14ac:dyDescent="0.3">
      <c r="A78">
        <v>0.16</v>
      </c>
      <c r="B78" s="5">
        <v>-0.13994899999999999</v>
      </c>
      <c r="C78" s="3">
        <v>-1.93E-4</v>
      </c>
      <c r="D78" s="5">
        <v>0</v>
      </c>
      <c r="E78" s="3">
        <v>0</v>
      </c>
      <c r="F78">
        <v>3.8000000000000002E-5</v>
      </c>
    </row>
    <row r="79" spans="1:6" x14ac:dyDescent="0.3">
      <c r="A79">
        <v>0.18</v>
      </c>
      <c r="B79" s="5">
        <v>-0.13995299999999999</v>
      </c>
      <c r="C79" s="3">
        <v>-1.9599999999999999E-4</v>
      </c>
      <c r="D79" s="5">
        <v>0</v>
      </c>
      <c r="E79" s="3">
        <v>0</v>
      </c>
      <c r="F79">
        <v>3.8000000000000002E-5</v>
      </c>
    </row>
    <row r="80" spans="1:6" x14ac:dyDescent="0.3">
      <c r="A80">
        <v>0.2</v>
      </c>
      <c r="B80" s="5">
        <v>-0.139956</v>
      </c>
      <c r="C80" s="3">
        <v>-1.9799999999999999E-4</v>
      </c>
      <c r="D80" s="5">
        <v>0</v>
      </c>
      <c r="E80" s="3">
        <v>0</v>
      </c>
      <c r="F80">
        <v>3.8000000000000002E-5</v>
      </c>
    </row>
    <row r="81" spans="1:6" x14ac:dyDescent="0.3">
      <c r="A81">
        <v>0.22</v>
      </c>
      <c r="B81" s="5">
        <v>-0.13996</v>
      </c>
      <c r="C81" s="3">
        <v>-2.0100000000000001E-4</v>
      </c>
      <c r="D81" s="5">
        <v>0</v>
      </c>
      <c r="E81" s="3">
        <v>0</v>
      </c>
      <c r="F81">
        <v>3.8000000000000002E-5</v>
      </c>
    </row>
    <row r="82" spans="1:6" x14ac:dyDescent="0.3">
      <c r="A82">
        <v>0.24</v>
      </c>
      <c r="B82" s="5">
        <v>-0.13996500000000001</v>
      </c>
      <c r="C82" s="3">
        <v>-2.04E-4</v>
      </c>
      <c r="D82" s="5">
        <v>0</v>
      </c>
      <c r="E82" s="3">
        <v>0</v>
      </c>
      <c r="F82">
        <v>3.8000000000000002E-5</v>
      </c>
    </row>
    <row r="83" spans="1:6" x14ac:dyDescent="0.3">
      <c r="A83">
        <v>0.26</v>
      </c>
      <c r="B83" s="5">
        <v>-0.13996900000000001</v>
      </c>
      <c r="C83" s="3">
        <v>-2.0699999999999999E-4</v>
      </c>
      <c r="D83" s="5">
        <v>0</v>
      </c>
      <c r="E83" s="3">
        <v>0</v>
      </c>
      <c r="F83">
        <v>3.8000000000000002E-5</v>
      </c>
    </row>
    <row r="84" spans="1:6" x14ac:dyDescent="0.3">
      <c r="A84">
        <v>0.28000000000000003</v>
      </c>
      <c r="B84" s="5">
        <v>-0.13997299999999999</v>
      </c>
      <c r="C84" s="3">
        <v>-2.0900000000000001E-4</v>
      </c>
      <c r="D84" s="5">
        <v>0</v>
      </c>
      <c r="E84" s="3">
        <v>0</v>
      </c>
      <c r="F84">
        <v>3.8000000000000002E-5</v>
      </c>
    </row>
    <row r="85" spans="1:6" x14ac:dyDescent="0.3">
      <c r="A85">
        <v>0.3</v>
      </c>
      <c r="B85" s="5">
        <v>-0.13997699999999999</v>
      </c>
      <c r="C85" s="3">
        <v>-2.12E-4</v>
      </c>
      <c r="D85" s="5">
        <v>0</v>
      </c>
      <c r="E85" s="3">
        <v>0</v>
      </c>
      <c r="F85">
        <v>3.8000000000000002E-5</v>
      </c>
    </row>
    <row r="86" spans="1:6" x14ac:dyDescent="0.3">
      <c r="A86">
        <v>0.32</v>
      </c>
      <c r="B86" s="5">
        <v>-0.13998099999999999</v>
      </c>
      <c r="C86" s="3">
        <v>-2.1499999999999999E-4</v>
      </c>
      <c r="D86" s="5">
        <v>0</v>
      </c>
      <c r="E86" s="3">
        <v>0</v>
      </c>
      <c r="F86">
        <v>3.8000000000000002E-5</v>
      </c>
    </row>
    <row r="87" spans="1:6" x14ac:dyDescent="0.3">
      <c r="A87">
        <v>0.34</v>
      </c>
      <c r="B87" s="5">
        <v>-0.139986</v>
      </c>
      <c r="C87" s="3">
        <v>-2.1800000000000001E-4</v>
      </c>
      <c r="D87" s="5">
        <v>0</v>
      </c>
      <c r="E87" s="3">
        <v>0</v>
      </c>
      <c r="F87">
        <v>3.8000000000000002E-5</v>
      </c>
    </row>
    <row r="88" spans="1:6" x14ac:dyDescent="0.3">
      <c r="A88">
        <v>0.36</v>
      </c>
      <c r="B88" s="5">
        <v>-0.13999</v>
      </c>
      <c r="C88" s="3">
        <v>-2.2000000000000001E-4</v>
      </c>
      <c r="D88" s="5">
        <v>0</v>
      </c>
      <c r="E88" s="3">
        <v>0</v>
      </c>
      <c r="F88">
        <v>3.8000000000000002E-5</v>
      </c>
    </row>
    <row r="89" spans="1:6" x14ac:dyDescent="0.3">
      <c r="A89">
        <v>0.38</v>
      </c>
      <c r="B89" s="5">
        <v>-0.13999400000000001</v>
      </c>
      <c r="C89" s="3">
        <v>-2.23E-4</v>
      </c>
      <c r="D89" s="5">
        <v>0</v>
      </c>
      <c r="E89" s="3">
        <v>0</v>
      </c>
      <c r="F89">
        <v>3.8000000000000002E-5</v>
      </c>
    </row>
    <row r="90" spans="1:6" x14ac:dyDescent="0.3">
      <c r="A90">
        <v>0.4</v>
      </c>
      <c r="B90" s="5">
        <v>-0.13999900000000001</v>
      </c>
      <c r="C90" s="3">
        <v>-2.2599999999999999E-4</v>
      </c>
      <c r="D90" s="5">
        <v>0</v>
      </c>
      <c r="E90" s="3">
        <v>0</v>
      </c>
      <c r="F90">
        <v>3.8000000000000002E-5</v>
      </c>
    </row>
    <row r="91" spans="1:6" x14ac:dyDescent="0.3">
      <c r="A91">
        <v>0.42</v>
      </c>
      <c r="B91" s="5">
        <v>-0.14000299999999999</v>
      </c>
      <c r="C91" s="3">
        <v>-2.2900000000000001E-4</v>
      </c>
      <c r="D91" s="5">
        <v>0</v>
      </c>
      <c r="E91" s="3">
        <v>0</v>
      </c>
      <c r="F91">
        <v>3.8000000000000002E-5</v>
      </c>
    </row>
    <row r="92" spans="1:6" x14ac:dyDescent="0.3">
      <c r="A92">
        <v>0.44</v>
      </c>
      <c r="B92" s="5">
        <v>-0.14000799999999999</v>
      </c>
      <c r="C92" s="3">
        <v>-2.31E-4</v>
      </c>
      <c r="D92" s="5">
        <v>0</v>
      </c>
      <c r="E92" s="3">
        <v>0</v>
      </c>
      <c r="F92">
        <v>3.8000000000000002E-5</v>
      </c>
    </row>
    <row r="93" spans="1:6" x14ac:dyDescent="0.3">
      <c r="A93">
        <v>0.46</v>
      </c>
      <c r="B93" s="5">
        <v>-0.140013</v>
      </c>
      <c r="C93" s="3">
        <v>-2.34E-4</v>
      </c>
      <c r="D93" s="5">
        <v>0</v>
      </c>
      <c r="E93" s="3">
        <v>0</v>
      </c>
      <c r="F93">
        <v>3.8000000000000002E-5</v>
      </c>
    </row>
    <row r="94" spans="1:6" x14ac:dyDescent="0.3">
      <c r="A94">
        <v>0.48</v>
      </c>
      <c r="B94" s="5">
        <v>-0.140017</v>
      </c>
      <c r="C94" s="3">
        <v>-2.3699999999999999E-4</v>
      </c>
      <c r="D94" s="5">
        <v>0</v>
      </c>
      <c r="E94" s="3">
        <v>0</v>
      </c>
      <c r="F94">
        <v>3.8000000000000002E-5</v>
      </c>
    </row>
    <row r="95" spans="1:6" x14ac:dyDescent="0.3">
      <c r="A95">
        <v>0.5</v>
      </c>
      <c r="B95" s="5">
        <v>-0.14002200000000001</v>
      </c>
      <c r="C95" s="3">
        <v>-2.3900000000000001E-4</v>
      </c>
      <c r="D95" s="5">
        <v>0</v>
      </c>
      <c r="E95" s="3">
        <v>0</v>
      </c>
      <c r="F95">
        <v>3.8000000000000002E-5</v>
      </c>
    </row>
    <row r="96" spans="1:6" x14ac:dyDescent="0.3">
      <c r="A96">
        <v>0.52</v>
      </c>
      <c r="B96" s="5">
        <v>-0.14002700000000001</v>
      </c>
      <c r="C96" s="3">
        <v>-2.42E-4</v>
      </c>
      <c r="D96" s="5">
        <v>0</v>
      </c>
      <c r="E96" s="3">
        <v>0</v>
      </c>
      <c r="F96">
        <v>3.8000000000000002E-5</v>
      </c>
    </row>
    <row r="97" spans="1:6" x14ac:dyDescent="0.3">
      <c r="A97">
        <v>0.54</v>
      </c>
      <c r="B97" s="5">
        <v>-0.14003199999999999</v>
      </c>
      <c r="C97" s="3">
        <v>-2.4499999999999999E-4</v>
      </c>
      <c r="D97" s="5">
        <v>0</v>
      </c>
      <c r="E97" s="3">
        <v>0</v>
      </c>
      <c r="F97">
        <v>3.8000000000000002E-5</v>
      </c>
    </row>
    <row r="98" spans="1:6" x14ac:dyDescent="0.3">
      <c r="A98">
        <v>0.56000000000000005</v>
      </c>
      <c r="B98" s="5">
        <v>-0.14003699999999999</v>
      </c>
      <c r="C98" s="3">
        <v>-2.4699999999999999E-4</v>
      </c>
      <c r="D98" s="5">
        <v>0</v>
      </c>
      <c r="E98" s="3">
        <v>0</v>
      </c>
      <c r="F98">
        <v>3.8000000000000002E-5</v>
      </c>
    </row>
    <row r="99" spans="1:6" x14ac:dyDescent="0.3">
      <c r="A99">
        <v>0.57999999999999996</v>
      </c>
      <c r="B99" s="5">
        <v>-0.140042</v>
      </c>
      <c r="C99" s="3">
        <v>-2.5000000000000001E-4</v>
      </c>
      <c r="D99" s="5">
        <v>0</v>
      </c>
      <c r="E99" s="3">
        <v>0</v>
      </c>
      <c r="F99">
        <v>3.8000000000000002E-5</v>
      </c>
    </row>
    <row r="100" spans="1:6" x14ac:dyDescent="0.3">
      <c r="A100">
        <v>0.6</v>
      </c>
      <c r="B100" s="5">
        <v>-0.140047</v>
      </c>
      <c r="C100" s="3">
        <v>-2.5300000000000002E-4</v>
      </c>
      <c r="D100" s="5">
        <v>0</v>
      </c>
      <c r="E100" s="3">
        <v>0</v>
      </c>
      <c r="F100">
        <v>3.8000000000000002E-5</v>
      </c>
    </row>
    <row r="101" spans="1:6" x14ac:dyDescent="0.3">
      <c r="A101">
        <v>0.62</v>
      </c>
      <c r="B101" s="5">
        <v>-0.14005200000000001</v>
      </c>
      <c r="C101" s="3">
        <v>-2.5500000000000002E-4</v>
      </c>
      <c r="D101" s="5">
        <v>0</v>
      </c>
      <c r="E101" s="3">
        <v>0</v>
      </c>
      <c r="F101">
        <v>3.8000000000000002E-5</v>
      </c>
    </row>
    <row r="102" spans="1:6" x14ac:dyDescent="0.3">
      <c r="A102">
        <v>0.64</v>
      </c>
      <c r="B102" s="5">
        <v>-0.14005699999999999</v>
      </c>
      <c r="C102" s="3">
        <v>-2.5799999999999998E-4</v>
      </c>
      <c r="D102" s="5">
        <v>0</v>
      </c>
      <c r="E102" s="3">
        <v>0</v>
      </c>
      <c r="F102">
        <v>3.8000000000000002E-5</v>
      </c>
    </row>
    <row r="103" spans="1:6" x14ac:dyDescent="0.3">
      <c r="A103">
        <v>0.66</v>
      </c>
      <c r="B103" s="5">
        <v>-0.14006199999999999</v>
      </c>
      <c r="C103" s="3">
        <v>-2.5999999999999998E-4</v>
      </c>
      <c r="D103" s="5">
        <v>0</v>
      </c>
      <c r="E103" s="3">
        <v>0</v>
      </c>
      <c r="F103">
        <v>3.8000000000000002E-5</v>
      </c>
    </row>
    <row r="104" spans="1:6" x14ac:dyDescent="0.3">
      <c r="A104">
        <v>0.68</v>
      </c>
      <c r="B104" s="5">
        <v>-0.140067</v>
      </c>
      <c r="C104" s="3">
        <v>-2.63E-4</v>
      </c>
      <c r="D104" s="5">
        <v>0</v>
      </c>
      <c r="E104" s="3">
        <v>0</v>
      </c>
      <c r="F104">
        <v>3.8000000000000002E-5</v>
      </c>
    </row>
    <row r="105" spans="1:6" x14ac:dyDescent="0.3">
      <c r="A105">
        <v>0.7</v>
      </c>
      <c r="B105" s="5">
        <v>-0.140073</v>
      </c>
      <c r="C105" s="3">
        <v>-2.6499999999999999E-4</v>
      </c>
      <c r="D105" s="5">
        <v>0</v>
      </c>
      <c r="E105" s="3">
        <v>0</v>
      </c>
      <c r="F105">
        <v>3.8000000000000002E-5</v>
      </c>
    </row>
    <row r="106" spans="1:6" x14ac:dyDescent="0.3">
      <c r="A106">
        <v>0.72</v>
      </c>
      <c r="B106" s="5">
        <v>-0.14007800000000001</v>
      </c>
      <c r="C106" s="3">
        <v>-2.6699999999999998E-4</v>
      </c>
      <c r="D106" s="5">
        <v>0</v>
      </c>
      <c r="E106" s="3">
        <v>0</v>
      </c>
      <c r="F106">
        <v>3.8000000000000002E-5</v>
      </c>
    </row>
    <row r="107" spans="1:6" x14ac:dyDescent="0.3">
      <c r="A107">
        <v>0.74</v>
      </c>
      <c r="B107" s="5">
        <v>-0.14008300000000001</v>
      </c>
      <c r="C107" s="3">
        <v>-2.7E-4</v>
      </c>
      <c r="D107" s="5">
        <v>0</v>
      </c>
      <c r="E107" s="3">
        <v>0</v>
      </c>
      <c r="F107">
        <v>3.8000000000000002E-5</v>
      </c>
    </row>
    <row r="108" spans="1:6" x14ac:dyDescent="0.3">
      <c r="A108">
        <v>0.76</v>
      </c>
      <c r="B108" s="5">
        <v>-0.14008899999999999</v>
      </c>
      <c r="C108" s="3">
        <v>-2.72E-4</v>
      </c>
      <c r="D108" s="5">
        <v>0</v>
      </c>
      <c r="E108" s="3">
        <v>0</v>
      </c>
      <c r="F108">
        <v>3.8999999999999999E-5</v>
      </c>
    </row>
    <row r="109" spans="1:6" x14ac:dyDescent="0.3">
      <c r="A109">
        <v>0.78</v>
      </c>
      <c r="B109" s="5">
        <v>-0.140094</v>
      </c>
      <c r="C109" s="3">
        <v>-2.7399999999999999E-4</v>
      </c>
      <c r="D109" s="5">
        <v>0</v>
      </c>
      <c r="E109" s="3">
        <v>0</v>
      </c>
      <c r="F109">
        <v>3.8999999999999999E-5</v>
      </c>
    </row>
    <row r="110" spans="1:6" x14ac:dyDescent="0.3">
      <c r="A110">
        <v>0.8</v>
      </c>
      <c r="B110" s="5">
        <v>-0.1401</v>
      </c>
      <c r="C110" s="3">
        <v>-2.7599999999999999E-4</v>
      </c>
      <c r="D110" s="5">
        <v>0</v>
      </c>
      <c r="E110" s="3">
        <v>0</v>
      </c>
      <c r="F110">
        <v>3.8999999999999999E-5</v>
      </c>
    </row>
    <row r="111" spans="1:6" x14ac:dyDescent="0.3">
      <c r="A111">
        <v>0.82</v>
      </c>
      <c r="B111" s="5">
        <v>-0.14010500000000001</v>
      </c>
      <c r="C111" s="3">
        <v>-2.7799999999999998E-4</v>
      </c>
      <c r="D111" s="5">
        <v>0</v>
      </c>
      <c r="E111" s="3">
        <v>0</v>
      </c>
      <c r="F111">
        <v>3.8999999999999999E-5</v>
      </c>
    </row>
    <row r="112" spans="1:6" x14ac:dyDescent="0.3">
      <c r="A112">
        <v>0.84</v>
      </c>
      <c r="B112" s="5">
        <v>-0.14011100000000001</v>
      </c>
      <c r="C112" s="3">
        <v>-2.7999999999999998E-4</v>
      </c>
      <c r="D112" s="5">
        <v>0</v>
      </c>
      <c r="E112" s="3">
        <v>0</v>
      </c>
      <c r="F112">
        <v>3.8999999999999999E-5</v>
      </c>
    </row>
    <row r="113" spans="1:6" x14ac:dyDescent="0.3">
      <c r="A113">
        <v>0.86</v>
      </c>
      <c r="B113" s="5">
        <v>-0.14011599999999999</v>
      </c>
      <c r="C113" s="3">
        <v>-2.81E-4</v>
      </c>
      <c r="D113" s="5">
        <v>0</v>
      </c>
      <c r="E113" s="3">
        <v>0</v>
      </c>
      <c r="F113">
        <v>3.8999999999999999E-5</v>
      </c>
    </row>
    <row r="114" spans="1:6" x14ac:dyDescent="0.3">
      <c r="A114">
        <v>0.88</v>
      </c>
      <c r="B114" s="5">
        <v>-0.140122</v>
      </c>
      <c r="C114" s="3">
        <v>-2.8299999999999999E-4</v>
      </c>
      <c r="D114" s="5">
        <v>0</v>
      </c>
      <c r="E114" s="3">
        <v>0</v>
      </c>
      <c r="F114">
        <v>3.8999999999999999E-5</v>
      </c>
    </row>
    <row r="115" spans="1:6" x14ac:dyDescent="0.3">
      <c r="A115">
        <v>0.9</v>
      </c>
      <c r="B115" s="5">
        <v>-0.140128</v>
      </c>
      <c r="C115" s="3">
        <v>-2.8400000000000002E-4</v>
      </c>
      <c r="D115" s="5">
        <v>0</v>
      </c>
      <c r="E115" s="3">
        <v>0</v>
      </c>
      <c r="F115">
        <v>3.8999999999999999E-5</v>
      </c>
    </row>
    <row r="116" spans="1:6" x14ac:dyDescent="0.3">
      <c r="A116">
        <v>0.92</v>
      </c>
      <c r="B116" s="5">
        <v>-0.14013300000000001</v>
      </c>
      <c r="C116" s="3">
        <v>-2.8499999999999999E-4</v>
      </c>
      <c r="D116" s="5">
        <v>0</v>
      </c>
      <c r="E116" s="3">
        <v>0</v>
      </c>
      <c r="F116">
        <v>3.8999999999999999E-5</v>
      </c>
    </row>
    <row r="117" spans="1:6" x14ac:dyDescent="0.3">
      <c r="A117">
        <v>0.94</v>
      </c>
      <c r="B117" s="5">
        <v>-0.14013900000000001</v>
      </c>
      <c r="C117" s="3">
        <v>-2.8699999999999998E-4</v>
      </c>
      <c r="D117" s="5">
        <v>0</v>
      </c>
      <c r="E117" s="3">
        <v>0</v>
      </c>
      <c r="F117">
        <v>3.8999999999999999E-5</v>
      </c>
    </row>
    <row r="118" spans="1:6" x14ac:dyDescent="0.3">
      <c r="A118">
        <v>0.96</v>
      </c>
      <c r="B118" s="5">
        <v>-0.14014499999999999</v>
      </c>
      <c r="C118" s="3">
        <v>-2.8699999999999998E-4</v>
      </c>
      <c r="D118" s="5">
        <v>0</v>
      </c>
      <c r="E118" s="3">
        <v>0</v>
      </c>
      <c r="F118">
        <v>3.8999999999999999E-5</v>
      </c>
    </row>
    <row r="119" spans="1:6" x14ac:dyDescent="0.3">
      <c r="A119">
        <v>0.98</v>
      </c>
      <c r="B119" s="5">
        <v>-0.140151</v>
      </c>
      <c r="C119" s="3">
        <v>-2.8800000000000001E-4</v>
      </c>
      <c r="D119" s="5">
        <v>0</v>
      </c>
      <c r="E119" s="3">
        <v>0</v>
      </c>
      <c r="F119">
        <v>3.8999999999999999E-5</v>
      </c>
    </row>
    <row r="120" spans="1:6" x14ac:dyDescent="0.3">
      <c r="A120">
        <v>1</v>
      </c>
      <c r="B120" s="5">
        <v>-0.140156</v>
      </c>
      <c r="C120" s="3">
        <v>-2.8899999999999998E-4</v>
      </c>
      <c r="D120" s="5">
        <v>0</v>
      </c>
      <c r="E120" s="3">
        <v>0</v>
      </c>
      <c r="F120">
        <v>3.8999999999999999E-5</v>
      </c>
    </row>
    <row r="123" spans="1:6" x14ac:dyDescent="0.3">
      <c r="A123" t="s">
        <v>32</v>
      </c>
    </row>
    <row r="125" spans="1:6" x14ac:dyDescent="0.3">
      <c r="A125" t="s">
        <v>23</v>
      </c>
      <c r="B125" s="4" t="s">
        <v>24</v>
      </c>
      <c r="C125" s="3" t="s">
        <v>25</v>
      </c>
      <c r="D125" s="4" t="s">
        <v>26</v>
      </c>
      <c r="E125" s="3" t="s">
        <v>27</v>
      </c>
      <c r="F125" t="s">
        <v>28</v>
      </c>
    </row>
    <row r="127" spans="1:6" x14ac:dyDescent="0.3">
      <c r="A127">
        <v>0</v>
      </c>
      <c r="B127" s="5">
        <v>0</v>
      </c>
      <c r="C127" s="3">
        <v>0</v>
      </c>
      <c r="D127" s="4">
        <v>-6.9999999999999999E-6</v>
      </c>
      <c r="E127" s="3">
        <v>-6.0000000000000002E-6</v>
      </c>
      <c r="F127">
        <v>0</v>
      </c>
    </row>
    <row r="128" spans="1:6" x14ac:dyDescent="0.3">
      <c r="A128">
        <v>0.02</v>
      </c>
      <c r="B128" s="5">
        <v>0</v>
      </c>
      <c r="C128" s="3">
        <v>0</v>
      </c>
      <c r="D128" s="4">
        <v>-6.9999999999999999E-6</v>
      </c>
      <c r="E128" s="3">
        <v>-6.0000000000000002E-6</v>
      </c>
      <c r="F128">
        <v>0</v>
      </c>
    </row>
    <row r="129" spans="1:6" x14ac:dyDescent="0.3">
      <c r="A129">
        <v>0.04</v>
      </c>
      <c r="B129" s="5">
        <v>0</v>
      </c>
      <c r="C129" s="3">
        <v>0</v>
      </c>
      <c r="D129" s="4">
        <v>-6.9999999999999999E-6</v>
      </c>
      <c r="E129" s="3">
        <v>-6.0000000000000002E-6</v>
      </c>
      <c r="F129">
        <v>0</v>
      </c>
    </row>
    <row r="130" spans="1:6" x14ac:dyDescent="0.3">
      <c r="A130">
        <v>0.06</v>
      </c>
      <c r="B130" s="5">
        <v>0</v>
      </c>
      <c r="C130" s="3">
        <v>0</v>
      </c>
      <c r="D130" s="4">
        <v>-6.9999999999999999E-6</v>
      </c>
      <c r="E130" s="3">
        <v>-6.0000000000000002E-6</v>
      </c>
      <c r="F130">
        <v>0</v>
      </c>
    </row>
    <row r="131" spans="1:6" x14ac:dyDescent="0.3">
      <c r="A131">
        <v>0.08</v>
      </c>
      <c r="B131" s="5">
        <v>0</v>
      </c>
      <c r="C131" s="3">
        <v>0</v>
      </c>
      <c r="D131" s="4">
        <v>-6.9999999999999999E-6</v>
      </c>
      <c r="E131" s="3">
        <v>-6.0000000000000002E-6</v>
      </c>
      <c r="F131">
        <v>0</v>
      </c>
    </row>
    <row r="132" spans="1:6" x14ac:dyDescent="0.3">
      <c r="A132">
        <v>0.1</v>
      </c>
      <c r="B132" s="5">
        <v>0</v>
      </c>
      <c r="C132" s="3">
        <v>0</v>
      </c>
      <c r="D132" s="4">
        <v>-6.9999999999999999E-6</v>
      </c>
      <c r="E132" s="3">
        <v>-6.0000000000000002E-6</v>
      </c>
      <c r="F132">
        <v>0</v>
      </c>
    </row>
    <row r="133" spans="1:6" x14ac:dyDescent="0.3">
      <c r="A133">
        <v>0.12</v>
      </c>
      <c r="B133" s="5">
        <v>0</v>
      </c>
      <c r="C133" s="3">
        <v>0</v>
      </c>
      <c r="D133" s="4">
        <v>-7.9999999999999996E-6</v>
      </c>
      <c r="E133" s="3">
        <v>-6.0000000000000002E-6</v>
      </c>
      <c r="F133">
        <v>0</v>
      </c>
    </row>
    <row r="134" spans="1:6" x14ac:dyDescent="0.3">
      <c r="A134">
        <v>0.14000000000000001</v>
      </c>
      <c r="B134" s="5">
        <v>0</v>
      </c>
      <c r="C134" s="3">
        <v>0</v>
      </c>
      <c r="D134" s="4">
        <v>-7.9999999999999996E-6</v>
      </c>
      <c r="E134" s="3">
        <v>-6.0000000000000002E-6</v>
      </c>
      <c r="F134">
        <v>0</v>
      </c>
    </row>
    <row r="135" spans="1:6" x14ac:dyDescent="0.3">
      <c r="A135">
        <v>0.16</v>
      </c>
      <c r="B135" s="5">
        <v>0</v>
      </c>
      <c r="C135" s="3">
        <v>0</v>
      </c>
      <c r="D135" s="4">
        <v>-7.9999999999999996E-6</v>
      </c>
      <c r="E135" s="3">
        <v>-6.0000000000000002E-6</v>
      </c>
      <c r="F135">
        <v>0</v>
      </c>
    </row>
    <row r="136" spans="1:6" x14ac:dyDescent="0.3">
      <c r="A136">
        <v>0.18</v>
      </c>
      <c r="B136" s="5">
        <v>0</v>
      </c>
      <c r="C136" s="3">
        <v>0</v>
      </c>
      <c r="D136" s="4">
        <v>-7.9999999999999996E-6</v>
      </c>
      <c r="E136" s="3">
        <v>-5.0000000000000004E-6</v>
      </c>
      <c r="F136">
        <v>0</v>
      </c>
    </row>
    <row r="137" spans="1:6" x14ac:dyDescent="0.3">
      <c r="A137">
        <v>0.2</v>
      </c>
      <c r="B137" s="5">
        <v>0</v>
      </c>
      <c r="C137" s="3">
        <v>0</v>
      </c>
      <c r="D137" s="4">
        <v>-7.9999999999999996E-6</v>
      </c>
      <c r="E137" s="3">
        <v>-5.0000000000000004E-6</v>
      </c>
      <c r="F137">
        <v>0</v>
      </c>
    </row>
    <row r="138" spans="1:6" x14ac:dyDescent="0.3">
      <c r="A138">
        <v>0.22</v>
      </c>
      <c r="B138" s="5">
        <v>0</v>
      </c>
      <c r="C138" s="3">
        <v>0</v>
      </c>
      <c r="D138" s="4">
        <v>-7.9999999999999996E-6</v>
      </c>
      <c r="E138" s="3">
        <v>-5.0000000000000004E-6</v>
      </c>
      <c r="F138">
        <v>0</v>
      </c>
    </row>
    <row r="139" spans="1:6" x14ac:dyDescent="0.3">
      <c r="A139">
        <v>0.24</v>
      </c>
      <c r="B139" s="5">
        <v>0</v>
      </c>
      <c r="C139" s="3">
        <v>0</v>
      </c>
      <c r="D139" s="4">
        <v>-7.9999999999999996E-6</v>
      </c>
      <c r="E139" s="3">
        <v>-5.0000000000000004E-6</v>
      </c>
      <c r="F139">
        <v>0</v>
      </c>
    </row>
    <row r="140" spans="1:6" x14ac:dyDescent="0.3">
      <c r="A140">
        <v>0.26</v>
      </c>
      <c r="B140" s="5">
        <v>0</v>
      </c>
      <c r="C140" s="3">
        <v>0</v>
      </c>
      <c r="D140" s="4">
        <v>-7.9999999999999996E-6</v>
      </c>
      <c r="E140" s="3">
        <v>-5.0000000000000004E-6</v>
      </c>
      <c r="F140">
        <v>0</v>
      </c>
    </row>
    <row r="141" spans="1:6" x14ac:dyDescent="0.3">
      <c r="A141">
        <v>0.28000000000000003</v>
      </c>
      <c r="B141" s="5">
        <v>0</v>
      </c>
      <c r="C141" s="3">
        <v>0</v>
      </c>
      <c r="D141" s="4">
        <v>-7.9999999999999996E-6</v>
      </c>
      <c r="E141" s="3">
        <v>-5.0000000000000004E-6</v>
      </c>
      <c r="F141">
        <v>0</v>
      </c>
    </row>
    <row r="142" spans="1:6" x14ac:dyDescent="0.3">
      <c r="A142">
        <v>0.3</v>
      </c>
      <c r="B142" s="5">
        <v>0</v>
      </c>
      <c r="C142" s="3">
        <v>0</v>
      </c>
      <c r="D142" s="4">
        <v>-9.0000000000000002E-6</v>
      </c>
      <c r="E142" s="3">
        <v>-5.0000000000000004E-6</v>
      </c>
      <c r="F142">
        <v>0</v>
      </c>
    </row>
    <row r="143" spans="1:6" x14ac:dyDescent="0.3">
      <c r="A143">
        <v>0.32</v>
      </c>
      <c r="B143" s="5">
        <v>0</v>
      </c>
      <c r="C143" s="3">
        <v>0</v>
      </c>
      <c r="D143" s="4">
        <v>-9.0000000000000002E-6</v>
      </c>
      <c r="E143" s="3">
        <v>-3.9999999999999998E-6</v>
      </c>
      <c r="F143">
        <v>0</v>
      </c>
    </row>
    <row r="144" spans="1:6" x14ac:dyDescent="0.3">
      <c r="A144">
        <v>0.34</v>
      </c>
      <c r="B144" s="5">
        <v>0</v>
      </c>
      <c r="C144" s="3">
        <v>0</v>
      </c>
      <c r="D144" s="4">
        <v>-9.0000000000000002E-6</v>
      </c>
      <c r="E144" s="3">
        <v>-3.9999999999999998E-6</v>
      </c>
      <c r="F144">
        <v>0</v>
      </c>
    </row>
    <row r="145" spans="1:6" x14ac:dyDescent="0.3">
      <c r="A145">
        <v>0.36</v>
      </c>
      <c r="B145" s="5">
        <v>0</v>
      </c>
      <c r="C145" s="3">
        <v>0</v>
      </c>
      <c r="D145" s="4">
        <v>-9.0000000000000002E-6</v>
      </c>
      <c r="E145" s="3">
        <v>-3.9999999999999998E-6</v>
      </c>
      <c r="F145">
        <v>0</v>
      </c>
    </row>
    <row r="146" spans="1:6" x14ac:dyDescent="0.3">
      <c r="A146">
        <v>0.38</v>
      </c>
      <c r="B146" s="5">
        <v>0</v>
      </c>
      <c r="C146" s="3">
        <v>0</v>
      </c>
      <c r="D146" s="4">
        <v>-9.0000000000000002E-6</v>
      </c>
      <c r="E146" s="3">
        <v>-3.9999999999999998E-6</v>
      </c>
      <c r="F146">
        <v>0</v>
      </c>
    </row>
    <row r="147" spans="1:6" x14ac:dyDescent="0.3">
      <c r="A147">
        <v>0.4</v>
      </c>
      <c r="B147" s="5">
        <v>0</v>
      </c>
      <c r="C147" s="3">
        <v>0</v>
      </c>
      <c r="D147" s="4">
        <v>-9.0000000000000002E-6</v>
      </c>
      <c r="E147" s="3">
        <v>-3.9999999999999998E-6</v>
      </c>
      <c r="F147">
        <v>0</v>
      </c>
    </row>
    <row r="148" spans="1:6" x14ac:dyDescent="0.3">
      <c r="A148">
        <v>0.42</v>
      </c>
      <c r="B148" s="5">
        <v>0</v>
      </c>
      <c r="C148" s="3">
        <v>0</v>
      </c>
      <c r="D148" s="4">
        <v>-9.0000000000000002E-6</v>
      </c>
      <c r="E148" s="3">
        <v>-3.9999999999999998E-6</v>
      </c>
      <c r="F148">
        <v>0</v>
      </c>
    </row>
    <row r="149" spans="1:6" x14ac:dyDescent="0.3">
      <c r="A149">
        <v>0.44</v>
      </c>
      <c r="B149" s="5">
        <v>0</v>
      </c>
      <c r="C149" s="3">
        <v>0</v>
      </c>
      <c r="D149" s="4">
        <v>-9.0000000000000002E-6</v>
      </c>
      <c r="E149" s="3">
        <v>-3.0000000000000001E-6</v>
      </c>
      <c r="F149">
        <v>0</v>
      </c>
    </row>
    <row r="150" spans="1:6" x14ac:dyDescent="0.3">
      <c r="A150">
        <v>0.46</v>
      </c>
      <c r="B150" s="5">
        <v>0</v>
      </c>
      <c r="C150" s="3">
        <v>0</v>
      </c>
      <c r="D150" s="4">
        <v>-9.0000000000000002E-6</v>
      </c>
      <c r="E150" s="3">
        <v>-3.0000000000000001E-6</v>
      </c>
      <c r="F150">
        <v>0</v>
      </c>
    </row>
    <row r="151" spans="1:6" x14ac:dyDescent="0.3">
      <c r="A151">
        <v>0.48</v>
      </c>
      <c r="B151" s="5">
        <v>0</v>
      </c>
      <c r="C151" s="3">
        <v>0</v>
      </c>
      <c r="D151" s="4">
        <v>-9.0000000000000002E-6</v>
      </c>
      <c r="E151" s="3">
        <v>-3.0000000000000001E-6</v>
      </c>
      <c r="F151">
        <v>0</v>
      </c>
    </row>
    <row r="152" spans="1:6" x14ac:dyDescent="0.3">
      <c r="A152">
        <v>0.5</v>
      </c>
      <c r="B152" s="5">
        <v>0</v>
      </c>
      <c r="C152" s="3">
        <v>0</v>
      </c>
      <c r="D152" s="4">
        <v>-9.0000000000000002E-6</v>
      </c>
      <c r="E152" s="3">
        <v>-3.0000000000000001E-6</v>
      </c>
      <c r="F152">
        <v>0</v>
      </c>
    </row>
    <row r="153" spans="1:6" x14ac:dyDescent="0.3">
      <c r="A153">
        <v>0.52</v>
      </c>
      <c r="B153" s="5">
        <v>0</v>
      </c>
      <c r="C153" s="3">
        <v>0</v>
      </c>
      <c r="D153" s="4">
        <v>-9.0000000000000002E-6</v>
      </c>
      <c r="E153" s="3">
        <v>-3.0000000000000001E-6</v>
      </c>
      <c r="F153">
        <v>0</v>
      </c>
    </row>
    <row r="154" spans="1:6" x14ac:dyDescent="0.3">
      <c r="A154">
        <v>0.54</v>
      </c>
      <c r="B154" s="5">
        <v>0</v>
      </c>
      <c r="C154" s="3">
        <v>0</v>
      </c>
      <c r="D154" s="4">
        <v>-9.0000000000000002E-6</v>
      </c>
      <c r="E154" s="3">
        <v>-1.9999999999999999E-6</v>
      </c>
      <c r="F154">
        <v>0</v>
      </c>
    </row>
    <row r="155" spans="1:6" x14ac:dyDescent="0.3">
      <c r="A155">
        <v>0.56000000000000005</v>
      </c>
      <c r="B155" s="5">
        <v>0</v>
      </c>
      <c r="C155" s="3">
        <v>0</v>
      </c>
      <c r="D155" s="4">
        <v>-9.0000000000000002E-6</v>
      </c>
      <c r="E155" s="3">
        <v>-1.9999999999999999E-6</v>
      </c>
      <c r="F155">
        <v>0</v>
      </c>
    </row>
    <row r="156" spans="1:6" x14ac:dyDescent="0.3">
      <c r="A156">
        <v>0.57999999999999996</v>
      </c>
      <c r="B156" s="5">
        <v>0</v>
      </c>
      <c r="C156" s="3">
        <v>0</v>
      </c>
      <c r="D156" s="4">
        <v>-9.0000000000000002E-6</v>
      </c>
      <c r="E156" s="3">
        <v>-1.9999999999999999E-6</v>
      </c>
      <c r="F156">
        <v>0</v>
      </c>
    </row>
    <row r="157" spans="1:6" x14ac:dyDescent="0.3">
      <c r="A157">
        <v>0.6</v>
      </c>
      <c r="B157" s="5">
        <v>0</v>
      </c>
      <c r="C157" s="3">
        <v>0</v>
      </c>
      <c r="D157" s="4">
        <v>-9.0000000000000002E-6</v>
      </c>
      <c r="E157" s="3">
        <v>-1.9999999999999999E-6</v>
      </c>
      <c r="F157">
        <v>0</v>
      </c>
    </row>
    <row r="158" spans="1:6" x14ac:dyDescent="0.3">
      <c r="A158">
        <v>0.62</v>
      </c>
      <c r="B158" s="5">
        <v>0</v>
      </c>
      <c r="C158" s="3">
        <v>0</v>
      </c>
      <c r="D158" s="4">
        <v>-1.0000000000000001E-5</v>
      </c>
      <c r="E158" s="3">
        <v>-9.9999999999999995E-7</v>
      </c>
      <c r="F158">
        <v>0</v>
      </c>
    </row>
    <row r="159" spans="1:6" x14ac:dyDescent="0.3">
      <c r="A159">
        <v>0.64</v>
      </c>
      <c r="B159" s="5">
        <v>0</v>
      </c>
      <c r="C159" s="3">
        <v>0</v>
      </c>
      <c r="D159" s="4">
        <v>-1.0000000000000001E-5</v>
      </c>
      <c r="E159" s="3">
        <v>-9.9999999999999995E-7</v>
      </c>
      <c r="F159">
        <v>0</v>
      </c>
    </row>
    <row r="160" spans="1:6" x14ac:dyDescent="0.3">
      <c r="A160">
        <v>0.66</v>
      </c>
      <c r="B160" s="5">
        <v>0</v>
      </c>
      <c r="C160" s="3">
        <v>0</v>
      </c>
      <c r="D160" s="4">
        <v>-1.0000000000000001E-5</v>
      </c>
      <c r="E160" s="3">
        <v>-9.9999999999999995E-7</v>
      </c>
      <c r="F160">
        <v>0</v>
      </c>
    </row>
    <row r="161" spans="1:6" x14ac:dyDescent="0.3">
      <c r="A161">
        <v>0.68</v>
      </c>
      <c r="B161" s="5">
        <v>0</v>
      </c>
      <c r="C161" s="3">
        <v>0</v>
      </c>
      <c r="D161" s="4">
        <v>-1.0000000000000001E-5</v>
      </c>
      <c r="E161" s="3">
        <v>0</v>
      </c>
      <c r="F161">
        <v>0</v>
      </c>
    </row>
    <row r="162" spans="1:6" x14ac:dyDescent="0.3">
      <c r="A162">
        <v>0.7</v>
      </c>
      <c r="B162" s="5">
        <v>0</v>
      </c>
      <c r="C162" s="3">
        <v>0</v>
      </c>
      <c r="D162" s="4">
        <v>-1.0000000000000001E-5</v>
      </c>
      <c r="E162" s="3">
        <v>0</v>
      </c>
      <c r="F162">
        <v>0</v>
      </c>
    </row>
    <row r="163" spans="1:6" x14ac:dyDescent="0.3">
      <c r="A163">
        <v>0.72</v>
      </c>
      <c r="B163" s="5">
        <v>0</v>
      </c>
      <c r="C163" s="3">
        <v>0</v>
      </c>
      <c r="D163" s="4">
        <v>-1.0000000000000001E-5</v>
      </c>
      <c r="E163" s="3">
        <v>0</v>
      </c>
      <c r="F163">
        <v>0</v>
      </c>
    </row>
    <row r="164" spans="1:6" x14ac:dyDescent="0.3">
      <c r="A164">
        <v>0.74</v>
      </c>
      <c r="B164" s="5">
        <v>0</v>
      </c>
      <c r="C164" s="3">
        <v>0</v>
      </c>
      <c r="D164" s="4">
        <v>-1.0000000000000001E-5</v>
      </c>
      <c r="E164" s="3">
        <v>9.9999999999999995E-7</v>
      </c>
      <c r="F164">
        <v>0</v>
      </c>
    </row>
    <row r="165" spans="1:6" x14ac:dyDescent="0.3">
      <c r="A165">
        <v>0.76</v>
      </c>
      <c r="B165" s="5">
        <v>0</v>
      </c>
      <c r="C165" s="3">
        <v>0</v>
      </c>
      <c r="D165" s="4">
        <v>-1.0000000000000001E-5</v>
      </c>
      <c r="E165" s="3">
        <v>9.9999999999999995E-7</v>
      </c>
      <c r="F165">
        <v>0</v>
      </c>
    </row>
    <row r="166" spans="1:6" x14ac:dyDescent="0.3">
      <c r="A166">
        <v>0.78</v>
      </c>
      <c r="B166" s="5">
        <v>0</v>
      </c>
      <c r="C166" s="3">
        <v>0</v>
      </c>
      <c r="D166" s="4">
        <v>-1.0000000000000001E-5</v>
      </c>
      <c r="E166" s="3">
        <v>9.9999999999999995E-7</v>
      </c>
      <c r="F166">
        <v>0</v>
      </c>
    </row>
    <row r="167" spans="1:6" x14ac:dyDescent="0.3">
      <c r="A167">
        <v>0.8</v>
      </c>
      <c r="B167" s="5">
        <v>0</v>
      </c>
      <c r="C167" s="3">
        <v>0</v>
      </c>
      <c r="D167" s="4">
        <v>-9.0000000000000002E-6</v>
      </c>
      <c r="E167" s="3">
        <v>1.9999999999999999E-6</v>
      </c>
      <c r="F167">
        <v>0</v>
      </c>
    </row>
    <row r="168" spans="1:6" x14ac:dyDescent="0.3">
      <c r="A168">
        <v>0.82</v>
      </c>
      <c r="B168" s="5">
        <v>0</v>
      </c>
      <c r="C168" s="3">
        <v>0</v>
      </c>
      <c r="D168" s="4">
        <v>-9.0000000000000002E-6</v>
      </c>
      <c r="E168" s="3">
        <v>1.9999999999999999E-6</v>
      </c>
      <c r="F168">
        <v>0</v>
      </c>
    </row>
    <row r="169" spans="1:6" x14ac:dyDescent="0.3">
      <c r="A169">
        <v>0.84</v>
      </c>
      <c r="B169" s="5">
        <v>0</v>
      </c>
      <c r="C169" s="3">
        <v>0</v>
      </c>
      <c r="D169" s="4">
        <v>-9.0000000000000002E-6</v>
      </c>
      <c r="E169" s="3">
        <v>3.0000000000000001E-6</v>
      </c>
      <c r="F169">
        <v>0</v>
      </c>
    </row>
    <row r="170" spans="1:6" x14ac:dyDescent="0.3">
      <c r="A170">
        <v>0.86</v>
      </c>
      <c r="B170" s="5">
        <v>0</v>
      </c>
      <c r="C170" s="3">
        <v>0</v>
      </c>
      <c r="D170" s="4">
        <v>-9.0000000000000002E-6</v>
      </c>
      <c r="E170" s="3">
        <v>3.0000000000000001E-6</v>
      </c>
      <c r="F170">
        <v>0</v>
      </c>
    </row>
    <row r="171" spans="1:6" x14ac:dyDescent="0.3">
      <c r="A171">
        <v>0.88</v>
      </c>
      <c r="B171" s="5">
        <v>0</v>
      </c>
      <c r="C171" s="3">
        <v>0</v>
      </c>
      <c r="D171" s="4">
        <v>-9.0000000000000002E-6</v>
      </c>
      <c r="E171" s="3">
        <v>3.9999999999999998E-6</v>
      </c>
      <c r="F171">
        <v>0</v>
      </c>
    </row>
    <row r="172" spans="1:6" x14ac:dyDescent="0.3">
      <c r="A172">
        <v>0.9</v>
      </c>
      <c r="B172" s="5">
        <v>0</v>
      </c>
      <c r="C172" s="3">
        <v>0</v>
      </c>
      <c r="D172" s="4">
        <v>-9.0000000000000002E-6</v>
      </c>
      <c r="E172" s="3">
        <v>3.9999999999999998E-6</v>
      </c>
      <c r="F172">
        <v>0</v>
      </c>
    </row>
    <row r="173" spans="1:6" x14ac:dyDescent="0.3">
      <c r="A173">
        <v>0.92</v>
      </c>
      <c r="B173" s="5">
        <v>0</v>
      </c>
      <c r="C173" s="3">
        <v>0</v>
      </c>
      <c r="D173" s="4">
        <v>-9.0000000000000002E-6</v>
      </c>
      <c r="E173" s="3">
        <v>5.0000000000000004E-6</v>
      </c>
      <c r="F173">
        <v>0</v>
      </c>
    </row>
    <row r="174" spans="1:6" x14ac:dyDescent="0.3">
      <c r="A174">
        <v>0.94</v>
      </c>
      <c r="B174" s="5">
        <v>0</v>
      </c>
      <c r="C174" s="3">
        <v>0</v>
      </c>
      <c r="D174" s="4">
        <v>-9.0000000000000002E-6</v>
      </c>
      <c r="E174" s="3">
        <v>5.0000000000000004E-6</v>
      </c>
      <c r="F174">
        <v>0</v>
      </c>
    </row>
    <row r="175" spans="1:6" x14ac:dyDescent="0.3">
      <c r="A175">
        <v>0.96</v>
      </c>
      <c r="B175" s="5">
        <v>0</v>
      </c>
      <c r="C175" s="3">
        <v>0</v>
      </c>
      <c r="D175" s="4">
        <v>-9.0000000000000002E-6</v>
      </c>
      <c r="E175" s="3">
        <v>6.0000000000000002E-6</v>
      </c>
      <c r="F175">
        <v>0</v>
      </c>
    </row>
    <row r="176" spans="1:6" x14ac:dyDescent="0.3">
      <c r="A176">
        <v>0.98</v>
      </c>
      <c r="B176" s="5">
        <v>0</v>
      </c>
      <c r="C176" s="3">
        <v>0</v>
      </c>
      <c r="D176" s="4">
        <v>-9.0000000000000002E-6</v>
      </c>
      <c r="E176" s="3">
        <v>6.0000000000000002E-6</v>
      </c>
      <c r="F176">
        <v>0</v>
      </c>
    </row>
    <row r="177" spans="1:6" x14ac:dyDescent="0.3">
      <c r="A177">
        <v>1</v>
      </c>
      <c r="B177" s="5">
        <v>0</v>
      </c>
      <c r="C177" s="3">
        <v>0</v>
      </c>
      <c r="D177" s="4">
        <v>-9.0000000000000002E-6</v>
      </c>
      <c r="E177" s="3">
        <v>6.9999999999999999E-6</v>
      </c>
      <c r="F177">
        <v>0</v>
      </c>
    </row>
    <row r="180" spans="1:6" x14ac:dyDescent="0.3">
      <c r="A180" t="s">
        <v>33</v>
      </c>
    </row>
    <row r="182" spans="1:6" x14ac:dyDescent="0.3">
      <c r="A182" t="s">
        <v>23</v>
      </c>
      <c r="B182" s="4" t="s">
        <v>24</v>
      </c>
      <c r="C182" s="3" t="s">
        <v>25</v>
      </c>
      <c r="D182" s="4" t="s">
        <v>26</v>
      </c>
      <c r="E182" s="3" t="s">
        <v>27</v>
      </c>
      <c r="F182" t="s">
        <v>28</v>
      </c>
    </row>
    <row r="184" spans="1:6" x14ac:dyDescent="0.3">
      <c r="A184">
        <v>0</v>
      </c>
      <c r="B184" s="4">
        <v>8.0463000000000007E-2</v>
      </c>
      <c r="C184" s="3">
        <v>7.7667E-2</v>
      </c>
      <c r="D184" s="5">
        <v>0</v>
      </c>
      <c r="E184" s="3">
        <v>0</v>
      </c>
      <c r="F184">
        <v>2.2460000000000002E-3</v>
      </c>
    </row>
    <row r="185" spans="1:6" x14ac:dyDescent="0.3">
      <c r="A185">
        <v>0.02</v>
      </c>
      <c r="B185" s="4">
        <v>8.2014000000000004E-2</v>
      </c>
      <c r="C185" s="3">
        <v>7.7475000000000002E-2</v>
      </c>
      <c r="D185" s="5">
        <v>0</v>
      </c>
      <c r="E185" s="3">
        <v>0</v>
      </c>
      <c r="F185">
        <v>2.2469999999999999E-3</v>
      </c>
    </row>
    <row r="186" spans="1:6" x14ac:dyDescent="0.3">
      <c r="A186">
        <v>0.04</v>
      </c>
      <c r="B186" s="4">
        <v>8.3561999999999997E-2</v>
      </c>
      <c r="C186" s="3">
        <v>7.7281000000000002E-2</v>
      </c>
      <c r="D186" s="5">
        <v>0</v>
      </c>
      <c r="E186" s="3">
        <v>0</v>
      </c>
      <c r="F186">
        <v>2.248E-3</v>
      </c>
    </row>
    <row r="187" spans="1:6" x14ac:dyDescent="0.3">
      <c r="A187">
        <v>0.06</v>
      </c>
      <c r="B187" s="4">
        <v>8.5105E-2</v>
      </c>
      <c r="C187" s="3">
        <v>7.7087000000000003E-2</v>
      </c>
      <c r="D187" s="5">
        <v>0</v>
      </c>
      <c r="E187" s="3">
        <v>0</v>
      </c>
      <c r="F187">
        <v>2.2490000000000001E-3</v>
      </c>
    </row>
    <row r="188" spans="1:6" x14ac:dyDescent="0.3">
      <c r="A188">
        <v>0.08</v>
      </c>
      <c r="B188" s="4">
        <v>8.6645E-2</v>
      </c>
      <c r="C188" s="3">
        <v>7.6892000000000002E-2</v>
      </c>
      <c r="D188" s="5">
        <v>0</v>
      </c>
      <c r="E188" s="3">
        <v>0</v>
      </c>
      <c r="F188">
        <v>2.2499999999999998E-3</v>
      </c>
    </row>
    <row r="189" spans="1:6" x14ac:dyDescent="0.3">
      <c r="A189">
        <v>0.1</v>
      </c>
      <c r="B189" s="4">
        <v>8.8180999999999995E-2</v>
      </c>
      <c r="C189" s="3">
        <v>7.6694999999999999E-2</v>
      </c>
      <c r="D189" s="5">
        <v>0</v>
      </c>
      <c r="E189" s="3">
        <v>0</v>
      </c>
      <c r="F189">
        <v>2.251E-3</v>
      </c>
    </row>
    <row r="190" spans="1:6" x14ac:dyDescent="0.3">
      <c r="A190">
        <v>0.12</v>
      </c>
      <c r="B190" s="4">
        <v>8.9713000000000001E-2</v>
      </c>
      <c r="C190" s="3">
        <v>7.6496999999999996E-2</v>
      </c>
      <c r="D190" s="5">
        <v>0</v>
      </c>
      <c r="E190" s="3">
        <v>0</v>
      </c>
      <c r="F190">
        <v>2.2529999999999998E-3</v>
      </c>
    </row>
    <row r="191" spans="1:6" x14ac:dyDescent="0.3">
      <c r="A191">
        <v>0.14000000000000001</v>
      </c>
      <c r="B191" s="4">
        <v>9.1241000000000003E-2</v>
      </c>
      <c r="C191" s="3">
        <v>7.6298000000000005E-2</v>
      </c>
      <c r="D191" s="5">
        <v>0</v>
      </c>
      <c r="E191" s="3">
        <v>0</v>
      </c>
      <c r="F191">
        <v>2.2539999999999999E-3</v>
      </c>
    </row>
    <row r="192" spans="1:6" x14ac:dyDescent="0.3">
      <c r="A192">
        <v>0.16</v>
      </c>
      <c r="B192" s="4">
        <v>9.2765E-2</v>
      </c>
      <c r="C192" s="3">
        <v>7.6097999999999999E-2</v>
      </c>
      <c r="D192" s="5">
        <v>0</v>
      </c>
      <c r="E192" s="3">
        <v>0</v>
      </c>
      <c r="F192">
        <v>2.2550000000000001E-3</v>
      </c>
    </row>
    <row r="193" spans="1:6" x14ac:dyDescent="0.3">
      <c r="A193">
        <v>0.18</v>
      </c>
      <c r="B193" s="4">
        <v>9.4284999999999994E-2</v>
      </c>
      <c r="C193" s="3">
        <v>7.5897999999999993E-2</v>
      </c>
      <c r="D193" s="5">
        <v>0</v>
      </c>
      <c r="E193" s="3">
        <v>0</v>
      </c>
      <c r="F193">
        <v>2.2569999999999999E-3</v>
      </c>
    </row>
    <row r="194" spans="1:6" x14ac:dyDescent="0.3">
      <c r="A194">
        <v>0.2</v>
      </c>
      <c r="B194" s="4">
        <v>9.5800999999999997E-2</v>
      </c>
      <c r="C194" s="3">
        <v>7.5695999999999999E-2</v>
      </c>
      <c r="D194" s="5">
        <v>0</v>
      </c>
      <c r="E194" s="3">
        <v>0</v>
      </c>
      <c r="F194">
        <v>2.258E-3</v>
      </c>
    </row>
    <row r="195" spans="1:6" x14ac:dyDescent="0.3">
      <c r="A195">
        <v>0.22</v>
      </c>
      <c r="B195" s="4">
        <v>9.7312999999999997E-2</v>
      </c>
      <c r="C195" s="3">
        <v>7.5493000000000005E-2</v>
      </c>
      <c r="D195" s="5">
        <v>0</v>
      </c>
      <c r="E195" s="3">
        <v>0</v>
      </c>
      <c r="F195">
        <v>2.2590000000000002E-3</v>
      </c>
    </row>
    <row r="196" spans="1:6" x14ac:dyDescent="0.3">
      <c r="A196">
        <v>0.24</v>
      </c>
      <c r="B196" s="4">
        <v>9.8820000000000005E-2</v>
      </c>
      <c r="C196" s="3">
        <v>7.5288999999999995E-2</v>
      </c>
      <c r="D196" s="5">
        <v>0</v>
      </c>
      <c r="E196" s="3">
        <v>0</v>
      </c>
      <c r="F196">
        <v>2.261E-3</v>
      </c>
    </row>
    <row r="197" spans="1:6" x14ac:dyDescent="0.3">
      <c r="A197">
        <v>0.26</v>
      </c>
      <c r="B197" s="4">
        <v>0.100324</v>
      </c>
      <c r="C197" s="3">
        <v>7.5084999999999999E-2</v>
      </c>
      <c r="D197" s="5">
        <v>0</v>
      </c>
      <c r="E197" s="3">
        <v>0</v>
      </c>
      <c r="F197">
        <v>2.2620000000000001E-3</v>
      </c>
    </row>
    <row r="198" spans="1:6" x14ac:dyDescent="0.3">
      <c r="A198">
        <v>0.28000000000000003</v>
      </c>
      <c r="B198" s="4">
        <v>0.101824</v>
      </c>
      <c r="C198" s="3">
        <v>7.4881000000000003E-2</v>
      </c>
      <c r="D198" s="5">
        <v>0</v>
      </c>
      <c r="E198" s="3">
        <v>0</v>
      </c>
      <c r="F198">
        <v>2.264E-3</v>
      </c>
    </row>
    <row r="199" spans="1:6" x14ac:dyDescent="0.3">
      <c r="A199">
        <v>0.3</v>
      </c>
      <c r="B199" s="4">
        <v>0.10331899999999999</v>
      </c>
      <c r="C199" s="3">
        <v>7.4675000000000005E-2</v>
      </c>
      <c r="D199" s="5">
        <v>0</v>
      </c>
      <c r="E199" s="3">
        <v>0</v>
      </c>
      <c r="F199">
        <v>2.2659999999999998E-3</v>
      </c>
    </row>
    <row r="200" spans="1:6" x14ac:dyDescent="0.3">
      <c r="A200">
        <v>0.32</v>
      </c>
      <c r="B200" s="4">
        <v>0.104811</v>
      </c>
      <c r="C200" s="3">
        <v>7.4468999999999994E-2</v>
      </c>
      <c r="D200" s="5">
        <v>0</v>
      </c>
      <c r="E200" s="3">
        <v>0</v>
      </c>
      <c r="F200">
        <v>2.2669999999999999E-3</v>
      </c>
    </row>
    <row r="201" spans="1:6" x14ac:dyDescent="0.3">
      <c r="A201">
        <v>0.34</v>
      </c>
      <c r="B201" s="4">
        <v>0.106298</v>
      </c>
      <c r="C201" s="3">
        <v>7.4261999999999995E-2</v>
      </c>
      <c r="D201" s="5">
        <v>0</v>
      </c>
      <c r="E201" s="3">
        <v>0</v>
      </c>
      <c r="F201">
        <v>2.2690000000000002E-3</v>
      </c>
    </row>
    <row r="202" spans="1:6" x14ac:dyDescent="0.3">
      <c r="A202">
        <v>0.36</v>
      </c>
      <c r="B202" s="4">
        <v>0.107781</v>
      </c>
      <c r="C202" s="3">
        <v>7.4055999999999997E-2</v>
      </c>
      <c r="D202" s="5">
        <v>0</v>
      </c>
      <c r="E202" s="3">
        <v>0</v>
      </c>
      <c r="F202">
        <v>2.271E-3</v>
      </c>
    </row>
    <row r="203" spans="1:6" x14ac:dyDescent="0.3">
      <c r="A203">
        <v>0.38</v>
      </c>
      <c r="B203" s="4">
        <v>0.10926</v>
      </c>
      <c r="C203" s="3">
        <v>7.3848999999999998E-2</v>
      </c>
      <c r="D203" s="5">
        <v>0</v>
      </c>
      <c r="E203" s="3">
        <v>0</v>
      </c>
      <c r="F203">
        <v>2.2729999999999998E-3</v>
      </c>
    </row>
    <row r="204" spans="1:6" x14ac:dyDescent="0.3">
      <c r="A204">
        <v>0.4</v>
      </c>
      <c r="B204" s="4">
        <v>0.110735</v>
      </c>
      <c r="C204" s="3">
        <v>7.3641999999999999E-2</v>
      </c>
      <c r="D204" s="5">
        <v>0</v>
      </c>
      <c r="E204" s="3">
        <v>0</v>
      </c>
      <c r="F204">
        <v>2.2750000000000001E-3</v>
      </c>
    </row>
    <row r="205" spans="1:6" x14ac:dyDescent="0.3">
      <c r="A205">
        <v>0.42</v>
      </c>
      <c r="B205" s="4">
        <v>0.112206</v>
      </c>
      <c r="C205" s="3">
        <v>7.3435E-2</v>
      </c>
      <c r="D205" s="5">
        <v>0</v>
      </c>
      <c r="E205" s="3">
        <v>0</v>
      </c>
      <c r="F205">
        <v>2.2769999999999999E-3</v>
      </c>
    </row>
    <row r="206" spans="1:6" x14ac:dyDescent="0.3">
      <c r="A206">
        <v>0.44</v>
      </c>
      <c r="B206" s="4">
        <v>0.113672</v>
      </c>
      <c r="C206" s="3">
        <v>7.3229000000000002E-2</v>
      </c>
      <c r="D206" s="5">
        <v>0</v>
      </c>
      <c r="E206" s="3">
        <v>0</v>
      </c>
      <c r="F206">
        <v>2.2790000000000002E-3</v>
      </c>
    </row>
    <row r="207" spans="1:6" x14ac:dyDescent="0.3">
      <c r="A207">
        <v>0.46</v>
      </c>
      <c r="B207" s="4">
        <v>0.115135</v>
      </c>
      <c r="C207" s="3">
        <v>7.3023000000000005E-2</v>
      </c>
      <c r="D207" s="5">
        <v>0</v>
      </c>
      <c r="E207" s="3">
        <v>0</v>
      </c>
      <c r="F207">
        <v>2.281E-3</v>
      </c>
    </row>
    <row r="208" spans="1:6" x14ac:dyDescent="0.3">
      <c r="A208">
        <v>0.48</v>
      </c>
      <c r="B208" s="4">
        <v>0.116593</v>
      </c>
      <c r="C208" s="3">
        <v>7.2817000000000007E-2</v>
      </c>
      <c r="D208" s="5">
        <v>0</v>
      </c>
      <c r="E208" s="3">
        <v>0</v>
      </c>
      <c r="F208">
        <v>2.284E-3</v>
      </c>
    </row>
    <row r="209" spans="1:6" x14ac:dyDescent="0.3">
      <c r="A209">
        <v>0.5</v>
      </c>
      <c r="B209" s="4">
        <v>0.118048</v>
      </c>
      <c r="C209" s="3">
        <v>7.2611999999999996E-2</v>
      </c>
      <c r="D209" s="5">
        <v>0</v>
      </c>
      <c r="E209" s="3">
        <v>0</v>
      </c>
      <c r="F209">
        <v>2.2859999999999998E-3</v>
      </c>
    </row>
    <row r="210" spans="1:6" x14ac:dyDescent="0.3">
      <c r="A210">
        <v>0.52</v>
      </c>
      <c r="B210" s="4">
        <v>0.11949799999999999</v>
      </c>
      <c r="C210" s="3">
        <v>7.2408E-2</v>
      </c>
      <c r="D210" s="5">
        <v>0</v>
      </c>
      <c r="E210" s="3">
        <v>0</v>
      </c>
      <c r="F210">
        <v>2.2880000000000001E-3</v>
      </c>
    </row>
    <row r="211" spans="1:6" x14ac:dyDescent="0.3">
      <c r="A211">
        <v>0.54</v>
      </c>
      <c r="B211" s="4">
        <v>0.120944</v>
      </c>
      <c r="C211" s="3">
        <v>7.2205000000000005E-2</v>
      </c>
      <c r="D211" s="5">
        <v>0</v>
      </c>
      <c r="E211" s="3">
        <v>0</v>
      </c>
      <c r="F211">
        <v>2.2910000000000001E-3</v>
      </c>
    </row>
    <row r="212" spans="1:6" x14ac:dyDescent="0.3">
      <c r="A212">
        <v>0.56000000000000005</v>
      </c>
      <c r="B212" s="4">
        <v>0.12238599999999999</v>
      </c>
      <c r="C212" s="3">
        <v>7.2003999999999999E-2</v>
      </c>
      <c r="D212" s="5">
        <v>0</v>
      </c>
      <c r="E212" s="3">
        <v>0</v>
      </c>
      <c r="F212">
        <v>2.294E-3</v>
      </c>
    </row>
    <row r="213" spans="1:6" x14ac:dyDescent="0.3">
      <c r="A213">
        <v>0.57999999999999996</v>
      </c>
      <c r="B213" s="4">
        <v>0.123824</v>
      </c>
      <c r="C213" s="3">
        <v>7.1804000000000007E-2</v>
      </c>
      <c r="D213" s="5">
        <v>0</v>
      </c>
      <c r="E213" s="3">
        <v>0</v>
      </c>
      <c r="F213">
        <v>2.2959999999999999E-3</v>
      </c>
    </row>
    <row r="214" spans="1:6" x14ac:dyDescent="0.3">
      <c r="A214">
        <v>0.6</v>
      </c>
      <c r="B214" s="4">
        <v>0.12525800000000001</v>
      </c>
      <c r="C214" s="3">
        <v>7.1606000000000003E-2</v>
      </c>
      <c r="D214" s="5">
        <v>0</v>
      </c>
      <c r="E214" s="3">
        <v>0</v>
      </c>
      <c r="F214">
        <v>2.2989999999999998E-3</v>
      </c>
    </row>
    <row r="215" spans="1:6" x14ac:dyDescent="0.3">
      <c r="A215">
        <v>0.62</v>
      </c>
      <c r="B215" s="4">
        <v>0.126688</v>
      </c>
      <c r="C215" s="3">
        <v>7.1410000000000001E-2</v>
      </c>
      <c r="D215" s="5">
        <v>0</v>
      </c>
      <c r="E215" s="3">
        <v>0</v>
      </c>
      <c r="F215">
        <v>2.3019999999999998E-3</v>
      </c>
    </row>
    <row r="216" spans="1:6" x14ac:dyDescent="0.3">
      <c r="A216">
        <v>0.64</v>
      </c>
      <c r="B216" s="4">
        <v>0.12811500000000001</v>
      </c>
      <c r="C216" s="3">
        <v>7.1217000000000003E-2</v>
      </c>
      <c r="D216" s="5">
        <v>0</v>
      </c>
      <c r="E216" s="3">
        <v>0</v>
      </c>
      <c r="F216">
        <v>2.3050000000000002E-3</v>
      </c>
    </row>
    <row r="217" spans="1:6" x14ac:dyDescent="0.3">
      <c r="A217">
        <v>0.66</v>
      </c>
      <c r="B217" s="4">
        <v>0.12953700000000001</v>
      </c>
      <c r="C217" s="3">
        <v>7.1027000000000007E-2</v>
      </c>
      <c r="D217" s="5">
        <v>0</v>
      </c>
      <c r="E217" s="3">
        <v>0</v>
      </c>
      <c r="F217">
        <v>2.3089999999999999E-3</v>
      </c>
    </row>
    <row r="218" spans="1:6" x14ac:dyDescent="0.3">
      <c r="A218">
        <v>0.68</v>
      </c>
      <c r="B218" s="4">
        <v>0.13095599999999999</v>
      </c>
      <c r="C218" s="3">
        <v>7.084E-2</v>
      </c>
      <c r="D218" s="5">
        <v>0</v>
      </c>
      <c r="E218" s="3">
        <v>0</v>
      </c>
      <c r="F218">
        <v>2.3119999999999998E-3</v>
      </c>
    </row>
    <row r="219" spans="1:6" x14ac:dyDescent="0.3">
      <c r="A219">
        <v>0.7</v>
      </c>
      <c r="B219" s="4">
        <v>0.13237099999999999</v>
      </c>
      <c r="C219" s="3">
        <v>7.0655999999999997E-2</v>
      </c>
      <c r="D219" s="5">
        <v>0</v>
      </c>
      <c r="E219" s="3">
        <v>0</v>
      </c>
      <c r="F219">
        <v>2.3149999999999998E-3</v>
      </c>
    </row>
    <row r="220" spans="1:6" x14ac:dyDescent="0.3">
      <c r="A220">
        <v>0.72</v>
      </c>
      <c r="B220" s="4">
        <v>0.13378200000000001</v>
      </c>
      <c r="C220" s="3">
        <v>7.0476999999999998E-2</v>
      </c>
      <c r="D220" s="5">
        <v>0</v>
      </c>
      <c r="E220" s="3">
        <v>0</v>
      </c>
      <c r="F220">
        <v>2.3189999999999999E-3</v>
      </c>
    </row>
    <row r="221" spans="1:6" x14ac:dyDescent="0.3">
      <c r="A221">
        <v>0.74</v>
      </c>
      <c r="B221" s="4">
        <v>0.13519</v>
      </c>
      <c r="C221" s="3">
        <v>7.0303000000000004E-2</v>
      </c>
      <c r="D221" s="5">
        <v>0</v>
      </c>
      <c r="E221" s="3">
        <v>0</v>
      </c>
      <c r="F221">
        <v>2.323E-3</v>
      </c>
    </row>
    <row r="222" spans="1:6" x14ac:dyDescent="0.3">
      <c r="A222">
        <v>0.76</v>
      </c>
      <c r="B222" s="4">
        <v>0.13659399999999999</v>
      </c>
      <c r="C222" s="3">
        <v>7.0133000000000001E-2</v>
      </c>
      <c r="D222" s="5">
        <v>0</v>
      </c>
      <c r="E222" s="3">
        <v>0</v>
      </c>
      <c r="F222">
        <v>2.3270000000000001E-3</v>
      </c>
    </row>
    <row r="223" spans="1:6" x14ac:dyDescent="0.3">
      <c r="A223">
        <v>0.78</v>
      </c>
      <c r="B223" s="4">
        <v>0.13799500000000001</v>
      </c>
      <c r="C223" s="3">
        <v>6.9970000000000004E-2</v>
      </c>
      <c r="D223" s="5">
        <v>0</v>
      </c>
      <c r="E223" s="3">
        <v>0</v>
      </c>
      <c r="F223">
        <v>2.3310000000000002E-3</v>
      </c>
    </row>
    <row r="224" spans="1:6" x14ac:dyDescent="0.3">
      <c r="A224">
        <v>0.8</v>
      </c>
      <c r="B224" s="4">
        <v>0.13939299999999999</v>
      </c>
      <c r="C224" s="3">
        <v>6.9813E-2</v>
      </c>
      <c r="D224" s="5">
        <v>0</v>
      </c>
      <c r="E224" s="3">
        <v>0</v>
      </c>
      <c r="F224">
        <v>2.3349999999999998E-3</v>
      </c>
    </row>
    <row r="225" spans="1:6" x14ac:dyDescent="0.3">
      <c r="A225">
        <v>0.82</v>
      </c>
      <c r="B225" s="4">
        <v>0.140788</v>
      </c>
      <c r="C225" s="3">
        <v>6.9662000000000002E-2</v>
      </c>
      <c r="D225" s="5">
        <v>0</v>
      </c>
      <c r="E225" s="3">
        <v>0</v>
      </c>
      <c r="F225">
        <v>2.3400000000000001E-3</v>
      </c>
    </row>
    <row r="226" spans="1:6" x14ac:dyDescent="0.3">
      <c r="A226">
        <v>0.84</v>
      </c>
      <c r="B226" s="4">
        <v>0.142179</v>
      </c>
      <c r="C226" s="3">
        <v>6.9519999999999998E-2</v>
      </c>
      <c r="D226" s="5">
        <v>0</v>
      </c>
      <c r="E226" s="3">
        <v>0</v>
      </c>
      <c r="F226">
        <v>2.3449999999999999E-3</v>
      </c>
    </row>
    <row r="227" spans="1:6" x14ac:dyDescent="0.3">
      <c r="A227">
        <v>0.86</v>
      </c>
      <c r="B227" s="4">
        <v>0.143568</v>
      </c>
      <c r="C227" s="3">
        <v>6.9387000000000004E-2</v>
      </c>
      <c r="D227" s="5">
        <v>0</v>
      </c>
      <c r="E227" s="3">
        <v>0</v>
      </c>
      <c r="F227">
        <v>2.3500000000000001E-3</v>
      </c>
    </row>
    <row r="228" spans="1:6" x14ac:dyDescent="0.3">
      <c r="A228">
        <v>0.88</v>
      </c>
      <c r="B228" s="4">
        <v>0.144955</v>
      </c>
      <c r="C228" s="3">
        <v>6.9262000000000004E-2</v>
      </c>
      <c r="D228" s="5">
        <v>0</v>
      </c>
      <c r="E228" s="3">
        <v>0</v>
      </c>
      <c r="F228">
        <v>2.3549999999999999E-3</v>
      </c>
    </row>
    <row r="229" spans="1:6" x14ac:dyDescent="0.3">
      <c r="A229">
        <v>0.9</v>
      </c>
      <c r="B229" s="4">
        <v>0.146339</v>
      </c>
      <c r="C229" s="3">
        <v>6.9149000000000002E-2</v>
      </c>
      <c r="D229" s="5">
        <v>0</v>
      </c>
      <c r="E229" s="3">
        <v>0</v>
      </c>
      <c r="F229">
        <v>2.3600000000000001E-3</v>
      </c>
    </row>
    <row r="230" spans="1:6" x14ac:dyDescent="0.3">
      <c r="A230">
        <v>0.92</v>
      </c>
      <c r="B230" s="4">
        <v>0.14772099999999999</v>
      </c>
      <c r="C230" s="3">
        <v>6.9045999999999996E-2</v>
      </c>
      <c r="D230" s="5">
        <v>0</v>
      </c>
      <c r="E230" s="3">
        <v>0</v>
      </c>
      <c r="F230">
        <v>2.366E-3</v>
      </c>
    </row>
    <row r="231" spans="1:6" x14ac:dyDescent="0.3">
      <c r="A231">
        <v>0.94</v>
      </c>
      <c r="B231" s="4">
        <v>0.14910100000000001</v>
      </c>
      <c r="C231" s="3">
        <v>6.8957000000000004E-2</v>
      </c>
      <c r="D231" s="5">
        <v>0</v>
      </c>
      <c r="E231" s="3">
        <v>0</v>
      </c>
      <c r="F231">
        <v>2.372E-3</v>
      </c>
    </row>
    <row r="232" spans="1:6" x14ac:dyDescent="0.3">
      <c r="A232">
        <v>0.96</v>
      </c>
      <c r="B232" s="4">
        <v>0.150479</v>
      </c>
      <c r="C232" s="3">
        <v>6.8880999999999998E-2</v>
      </c>
      <c r="D232" s="5">
        <v>0</v>
      </c>
      <c r="E232" s="3">
        <v>0</v>
      </c>
      <c r="F232">
        <v>2.3779999999999999E-3</v>
      </c>
    </row>
    <row r="233" spans="1:6" x14ac:dyDescent="0.3">
      <c r="A233">
        <v>0.98</v>
      </c>
      <c r="B233" s="4">
        <v>0.15185599999999999</v>
      </c>
      <c r="C233" s="3">
        <v>6.8820999999999993E-2</v>
      </c>
      <c r="D233" s="5">
        <v>0</v>
      </c>
      <c r="E233" s="3">
        <v>0</v>
      </c>
      <c r="F233">
        <v>2.3839999999999998E-3</v>
      </c>
    </row>
    <row r="234" spans="1:6" x14ac:dyDescent="0.3">
      <c r="A234">
        <v>1</v>
      </c>
      <c r="B234" s="4">
        <v>0.15323200000000001</v>
      </c>
      <c r="C234" s="3">
        <v>6.8777000000000005E-2</v>
      </c>
      <c r="D234" s="5">
        <v>0</v>
      </c>
      <c r="E234" s="3">
        <v>0</v>
      </c>
      <c r="F234">
        <v>2.3909999999999999E-3</v>
      </c>
    </row>
    <row r="237" spans="1:6" x14ac:dyDescent="0.3">
      <c r="A237" t="s">
        <v>34</v>
      </c>
    </row>
    <row r="239" spans="1:6" x14ac:dyDescent="0.3">
      <c r="A239" t="s">
        <v>23</v>
      </c>
      <c r="B239" s="4" t="s">
        <v>24</v>
      </c>
      <c r="C239" s="3" t="s">
        <v>25</v>
      </c>
      <c r="D239" s="4" t="s">
        <v>26</v>
      </c>
      <c r="E239" s="3" t="s">
        <v>27</v>
      </c>
      <c r="F239" t="s">
        <v>28</v>
      </c>
    </row>
    <row r="241" spans="1:6" x14ac:dyDescent="0.3">
      <c r="A241">
        <v>0</v>
      </c>
      <c r="B241" s="4">
        <v>0</v>
      </c>
      <c r="C241" s="3">
        <v>0</v>
      </c>
      <c r="D241" s="4">
        <v>-8.0472000000000002E-2</v>
      </c>
      <c r="E241" s="3">
        <v>-7.7675999999999995E-2</v>
      </c>
      <c r="F241">
        <v>0</v>
      </c>
    </row>
    <row r="242" spans="1:6" x14ac:dyDescent="0.3">
      <c r="A242">
        <v>0.02</v>
      </c>
      <c r="B242" s="4">
        <v>0</v>
      </c>
      <c r="C242" s="3">
        <v>0</v>
      </c>
      <c r="D242" s="4">
        <v>-8.2022999999999999E-2</v>
      </c>
      <c r="E242" s="3">
        <v>-7.7484999999999998E-2</v>
      </c>
      <c r="F242">
        <v>0</v>
      </c>
    </row>
    <row r="243" spans="1:6" x14ac:dyDescent="0.3">
      <c r="A243">
        <v>0.04</v>
      </c>
      <c r="B243" s="4">
        <v>0</v>
      </c>
      <c r="C243" s="3">
        <v>0</v>
      </c>
      <c r="D243" s="4">
        <v>-8.3571000000000006E-2</v>
      </c>
      <c r="E243" s="3">
        <v>-7.7292E-2</v>
      </c>
      <c r="F243">
        <v>0</v>
      </c>
    </row>
    <row r="244" spans="1:6" x14ac:dyDescent="0.3">
      <c r="A244">
        <v>0.06</v>
      </c>
      <c r="B244" s="4">
        <v>0</v>
      </c>
      <c r="C244" s="3">
        <v>0</v>
      </c>
      <c r="D244" s="4">
        <v>-8.5114999999999996E-2</v>
      </c>
      <c r="E244" s="3">
        <v>-7.7098E-2</v>
      </c>
      <c r="F244">
        <v>0</v>
      </c>
    </row>
    <row r="245" spans="1:6" x14ac:dyDescent="0.3">
      <c r="A245">
        <v>0.08</v>
      </c>
      <c r="B245" s="4">
        <v>0</v>
      </c>
      <c r="C245" s="3">
        <v>0</v>
      </c>
      <c r="D245" s="4">
        <v>-8.6654999999999996E-2</v>
      </c>
      <c r="E245" s="3">
        <v>-7.6902999999999999E-2</v>
      </c>
      <c r="F245">
        <v>0</v>
      </c>
    </row>
    <row r="246" spans="1:6" x14ac:dyDescent="0.3">
      <c r="A246">
        <v>0.1</v>
      </c>
      <c r="B246" s="4">
        <v>0</v>
      </c>
      <c r="C246" s="3">
        <v>0</v>
      </c>
      <c r="D246" s="4">
        <v>-8.8191000000000005E-2</v>
      </c>
      <c r="E246" s="3">
        <v>-7.6706999999999997E-2</v>
      </c>
      <c r="F246">
        <v>0</v>
      </c>
    </row>
    <row r="247" spans="1:6" x14ac:dyDescent="0.3">
      <c r="A247">
        <v>0.12</v>
      </c>
      <c r="B247" s="4">
        <v>0</v>
      </c>
      <c r="C247" s="3">
        <v>0</v>
      </c>
      <c r="D247" s="4">
        <v>-8.9722999999999997E-2</v>
      </c>
      <c r="E247" s="3">
        <v>-7.6509999999999995E-2</v>
      </c>
      <c r="F247">
        <v>0</v>
      </c>
    </row>
    <row r="248" spans="1:6" x14ac:dyDescent="0.3">
      <c r="A248">
        <v>0.14000000000000001</v>
      </c>
      <c r="B248" s="4">
        <v>0</v>
      </c>
      <c r="C248" s="3">
        <v>0</v>
      </c>
      <c r="D248" s="4">
        <v>-9.1250999999999999E-2</v>
      </c>
      <c r="E248" s="3">
        <v>-7.6311000000000004E-2</v>
      </c>
      <c r="F248">
        <v>0</v>
      </c>
    </row>
    <row r="249" spans="1:6" x14ac:dyDescent="0.3">
      <c r="A249">
        <v>0.16</v>
      </c>
      <c r="B249" s="4">
        <v>0</v>
      </c>
      <c r="C249" s="3">
        <v>0</v>
      </c>
      <c r="D249" s="4">
        <v>-9.2775999999999997E-2</v>
      </c>
      <c r="E249" s="3">
        <v>-7.6111999999999999E-2</v>
      </c>
      <c r="F249">
        <v>0</v>
      </c>
    </row>
    <row r="250" spans="1:6" x14ac:dyDescent="0.3">
      <c r="A250">
        <v>0.18</v>
      </c>
      <c r="B250" s="4">
        <v>0</v>
      </c>
      <c r="C250" s="3">
        <v>0</v>
      </c>
      <c r="D250" s="4">
        <v>-9.4296000000000005E-2</v>
      </c>
      <c r="E250" s="3">
        <v>-7.5911999999999993E-2</v>
      </c>
      <c r="F250">
        <v>0</v>
      </c>
    </row>
    <row r="251" spans="1:6" x14ac:dyDescent="0.3">
      <c r="A251">
        <v>0.2</v>
      </c>
      <c r="B251" s="4">
        <v>0</v>
      </c>
      <c r="C251" s="3">
        <v>0</v>
      </c>
      <c r="D251" s="4">
        <v>-9.5811999999999994E-2</v>
      </c>
      <c r="E251" s="3">
        <v>-7.5711000000000001E-2</v>
      </c>
      <c r="F251">
        <v>0</v>
      </c>
    </row>
    <row r="252" spans="1:6" x14ac:dyDescent="0.3">
      <c r="A252">
        <v>0.22</v>
      </c>
      <c r="B252" s="4">
        <v>0</v>
      </c>
      <c r="C252" s="3">
        <v>0</v>
      </c>
      <c r="D252" s="4">
        <v>-9.7323999999999994E-2</v>
      </c>
      <c r="E252" s="3">
        <v>-7.5509000000000007E-2</v>
      </c>
      <c r="F252">
        <v>0</v>
      </c>
    </row>
    <row r="253" spans="1:6" x14ac:dyDescent="0.3">
      <c r="A253">
        <v>0.24</v>
      </c>
      <c r="B253" s="4">
        <v>0</v>
      </c>
      <c r="C253" s="3">
        <v>0</v>
      </c>
      <c r="D253" s="4">
        <v>-9.8832000000000003E-2</v>
      </c>
      <c r="E253" s="3">
        <v>-7.5305999999999998E-2</v>
      </c>
      <c r="F253">
        <v>0</v>
      </c>
    </row>
    <row r="254" spans="1:6" x14ac:dyDescent="0.3">
      <c r="A254">
        <v>0.26</v>
      </c>
      <c r="B254" s="4">
        <v>0</v>
      </c>
      <c r="C254" s="3">
        <v>0</v>
      </c>
      <c r="D254" s="4">
        <v>-0.100337</v>
      </c>
      <c r="E254" s="3">
        <v>-7.5103000000000003E-2</v>
      </c>
      <c r="F254">
        <v>0</v>
      </c>
    </row>
    <row r="255" spans="1:6" x14ac:dyDescent="0.3">
      <c r="A255">
        <v>0.28000000000000003</v>
      </c>
      <c r="B255" s="4">
        <v>0</v>
      </c>
      <c r="C255" s="3">
        <v>0</v>
      </c>
      <c r="D255" s="4">
        <v>-0.101837</v>
      </c>
      <c r="E255" s="3">
        <v>-7.4898999999999993E-2</v>
      </c>
      <c r="F255">
        <v>0</v>
      </c>
    </row>
    <row r="256" spans="1:6" x14ac:dyDescent="0.3">
      <c r="A256">
        <v>0.3</v>
      </c>
      <c r="B256" s="4">
        <v>0</v>
      </c>
      <c r="C256" s="3">
        <v>0</v>
      </c>
      <c r="D256" s="4">
        <v>-0.10333199999999999</v>
      </c>
      <c r="E256" s="3">
        <v>-7.4693999999999997E-2</v>
      </c>
      <c r="F256">
        <v>0</v>
      </c>
    </row>
    <row r="257" spans="1:6" x14ac:dyDescent="0.3">
      <c r="A257">
        <v>0.32</v>
      </c>
      <c r="B257" s="4">
        <v>0</v>
      </c>
      <c r="C257" s="3">
        <v>0</v>
      </c>
      <c r="D257" s="4">
        <v>-0.104824</v>
      </c>
      <c r="E257" s="3">
        <v>-7.4489E-2</v>
      </c>
      <c r="F257">
        <v>0</v>
      </c>
    </row>
    <row r="258" spans="1:6" x14ac:dyDescent="0.3">
      <c r="A258">
        <v>0.34</v>
      </c>
      <c r="B258" s="4">
        <v>0</v>
      </c>
      <c r="C258" s="3">
        <v>0</v>
      </c>
      <c r="D258" s="4">
        <v>-0.106312</v>
      </c>
      <c r="E258" s="3">
        <v>-7.4283000000000002E-2</v>
      </c>
      <c r="F258">
        <v>0</v>
      </c>
    </row>
    <row r="259" spans="1:6" x14ac:dyDescent="0.3">
      <c r="A259">
        <v>0.36</v>
      </c>
      <c r="B259" s="4">
        <v>0</v>
      </c>
      <c r="C259" s="3">
        <v>0</v>
      </c>
      <c r="D259" s="4">
        <v>-0.107796</v>
      </c>
      <c r="E259" s="3">
        <v>-7.4078000000000005E-2</v>
      </c>
      <c r="F259">
        <v>0</v>
      </c>
    </row>
    <row r="260" spans="1:6" x14ac:dyDescent="0.3">
      <c r="A260">
        <v>0.38</v>
      </c>
      <c r="B260" s="4">
        <v>0</v>
      </c>
      <c r="C260" s="3">
        <v>0</v>
      </c>
      <c r="D260" s="4">
        <v>-0.109275</v>
      </c>
      <c r="E260" s="3">
        <v>-7.3871999999999993E-2</v>
      </c>
      <c r="F260">
        <v>0</v>
      </c>
    </row>
    <row r="261" spans="1:6" x14ac:dyDescent="0.3">
      <c r="A261">
        <v>0.4</v>
      </c>
      <c r="B261" s="4">
        <v>0</v>
      </c>
      <c r="C261" s="3">
        <v>0</v>
      </c>
      <c r="D261" s="4">
        <v>-0.11075</v>
      </c>
      <c r="E261" s="3">
        <v>-7.3665999999999995E-2</v>
      </c>
      <c r="F261">
        <v>0</v>
      </c>
    </row>
    <row r="262" spans="1:6" x14ac:dyDescent="0.3">
      <c r="A262">
        <v>0.42</v>
      </c>
      <c r="B262" s="4">
        <v>0</v>
      </c>
      <c r="C262" s="3">
        <v>0</v>
      </c>
      <c r="D262" s="4">
        <v>-0.112222</v>
      </c>
      <c r="E262" s="3">
        <v>-7.3459999999999998E-2</v>
      </c>
      <c r="F262">
        <v>0</v>
      </c>
    </row>
    <row r="263" spans="1:6" x14ac:dyDescent="0.3">
      <c r="A263">
        <v>0.44</v>
      </c>
      <c r="B263" s="4">
        <v>0</v>
      </c>
      <c r="C263" s="3">
        <v>0</v>
      </c>
      <c r="D263" s="4">
        <v>-0.113689</v>
      </c>
      <c r="E263" s="3">
        <v>-7.3254E-2</v>
      </c>
      <c r="F263">
        <v>0</v>
      </c>
    </row>
    <row r="264" spans="1:6" x14ac:dyDescent="0.3">
      <c r="A264">
        <v>0.46</v>
      </c>
      <c r="B264" s="4">
        <v>0</v>
      </c>
      <c r="C264" s="3">
        <v>0</v>
      </c>
      <c r="D264" s="4">
        <v>-0.115152</v>
      </c>
      <c r="E264" s="3">
        <v>-7.3050000000000004E-2</v>
      </c>
      <c r="F264">
        <v>0</v>
      </c>
    </row>
    <row r="265" spans="1:6" x14ac:dyDescent="0.3">
      <c r="A265">
        <v>0.48</v>
      </c>
      <c r="B265" s="4">
        <v>0</v>
      </c>
      <c r="C265" s="3">
        <v>0</v>
      </c>
      <c r="D265" s="4">
        <v>-0.11661100000000001</v>
      </c>
      <c r="E265" s="3">
        <v>-7.2844999999999993E-2</v>
      </c>
      <c r="F265">
        <v>0</v>
      </c>
    </row>
    <row r="266" spans="1:6" x14ac:dyDescent="0.3">
      <c r="A266">
        <v>0.5</v>
      </c>
      <c r="B266" s="4">
        <v>0</v>
      </c>
      <c r="C266" s="3">
        <v>0</v>
      </c>
      <c r="D266" s="4">
        <v>-0.118066</v>
      </c>
      <c r="E266" s="3">
        <v>-7.2640999999999997E-2</v>
      </c>
      <c r="F266">
        <v>0</v>
      </c>
    </row>
    <row r="267" spans="1:6" x14ac:dyDescent="0.3">
      <c r="A267">
        <v>0.52</v>
      </c>
      <c r="B267" s="4">
        <v>0</v>
      </c>
      <c r="C267" s="3">
        <v>0</v>
      </c>
      <c r="D267" s="4">
        <v>-0.119516</v>
      </c>
      <c r="E267" s="3">
        <v>-7.2438000000000002E-2</v>
      </c>
      <c r="F267">
        <v>0</v>
      </c>
    </row>
    <row r="268" spans="1:6" x14ac:dyDescent="0.3">
      <c r="A268">
        <v>0.54</v>
      </c>
      <c r="B268" s="4">
        <v>0</v>
      </c>
      <c r="C268" s="3">
        <v>0</v>
      </c>
      <c r="D268" s="4">
        <v>-0.120963</v>
      </c>
      <c r="E268" s="3">
        <v>-7.2236999999999996E-2</v>
      </c>
      <c r="F268">
        <v>0</v>
      </c>
    </row>
    <row r="269" spans="1:6" x14ac:dyDescent="0.3">
      <c r="A269">
        <v>0.56000000000000005</v>
      </c>
      <c r="B269" s="4">
        <v>0</v>
      </c>
      <c r="C269" s="3">
        <v>0</v>
      </c>
      <c r="D269" s="4">
        <v>-0.122406</v>
      </c>
      <c r="E269" s="3">
        <v>-7.2037000000000004E-2</v>
      </c>
      <c r="F269">
        <v>0</v>
      </c>
    </row>
    <row r="270" spans="1:6" x14ac:dyDescent="0.3">
      <c r="A270">
        <v>0.57999999999999996</v>
      </c>
      <c r="B270" s="4">
        <v>0</v>
      </c>
      <c r="C270" s="3">
        <v>0</v>
      </c>
      <c r="D270" s="4">
        <v>-0.123845</v>
      </c>
      <c r="E270" s="3">
        <v>-7.1839E-2</v>
      </c>
      <c r="F270">
        <v>0</v>
      </c>
    </row>
    <row r="271" spans="1:6" x14ac:dyDescent="0.3">
      <c r="A271">
        <v>0.6</v>
      </c>
      <c r="B271" s="4">
        <v>0</v>
      </c>
      <c r="C271" s="3">
        <v>0</v>
      </c>
      <c r="D271" s="4">
        <v>-0.125279</v>
      </c>
      <c r="E271" s="3">
        <v>-7.1641999999999997E-2</v>
      </c>
      <c r="F271">
        <v>0</v>
      </c>
    </row>
    <row r="272" spans="1:6" x14ac:dyDescent="0.3">
      <c r="A272">
        <v>0.62</v>
      </c>
      <c r="B272" s="4">
        <v>0</v>
      </c>
      <c r="C272" s="3">
        <v>0</v>
      </c>
      <c r="D272" s="4">
        <v>-0.12670999999999999</v>
      </c>
      <c r="E272" s="3">
        <v>-7.1447999999999998E-2</v>
      </c>
      <c r="F272">
        <v>0</v>
      </c>
    </row>
    <row r="273" spans="1:6" x14ac:dyDescent="0.3">
      <c r="A273">
        <v>0.64</v>
      </c>
      <c r="B273" s="4">
        <v>0</v>
      </c>
      <c r="C273" s="3">
        <v>0</v>
      </c>
      <c r="D273" s="4">
        <v>-0.128137</v>
      </c>
      <c r="E273" s="3">
        <v>-7.1256E-2</v>
      </c>
      <c r="F273">
        <v>0</v>
      </c>
    </row>
    <row r="274" spans="1:6" x14ac:dyDescent="0.3">
      <c r="A274">
        <v>0.66</v>
      </c>
      <c r="B274" s="4">
        <v>0</v>
      </c>
      <c r="C274" s="3">
        <v>0</v>
      </c>
      <c r="D274" s="4">
        <v>-0.12956100000000001</v>
      </c>
      <c r="E274" s="3">
        <v>-7.1068000000000006E-2</v>
      </c>
      <c r="F274">
        <v>0</v>
      </c>
    </row>
    <row r="275" spans="1:6" x14ac:dyDescent="0.3">
      <c r="A275">
        <v>0.68</v>
      </c>
      <c r="B275" s="4">
        <v>0</v>
      </c>
      <c r="C275" s="3">
        <v>0</v>
      </c>
      <c r="D275" s="4">
        <v>-0.13098000000000001</v>
      </c>
      <c r="E275" s="3">
        <v>-7.0883000000000002E-2</v>
      </c>
      <c r="F275">
        <v>0</v>
      </c>
    </row>
    <row r="276" spans="1:6" x14ac:dyDescent="0.3">
      <c r="A276">
        <v>0.7</v>
      </c>
      <c r="B276" s="4">
        <v>0</v>
      </c>
      <c r="C276" s="3">
        <v>0</v>
      </c>
      <c r="D276" s="4">
        <v>-0.13239600000000001</v>
      </c>
      <c r="E276" s="3">
        <v>-7.0702000000000001E-2</v>
      </c>
      <c r="F276">
        <v>0</v>
      </c>
    </row>
    <row r="277" spans="1:6" x14ac:dyDescent="0.3">
      <c r="A277">
        <v>0.72</v>
      </c>
      <c r="B277" s="4">
        <v>0</v>
      </c>
      <c r="C277" s="3">
        <v>0</v>
      </c>
      <c r="D277" s="4">
        <v>-0.13380800000000001</v>
      </c>
      <c r="E277" s="3">
        <v>-7.0524000000000003E-2</v>
      </c>
      <c r="F277">
        <v>0</v>
      </c>
    </row>
    <row r="278" spans="1:6" x14ac:dyDescent="0.3">
      <c r="A278">
        <v>0.74</v>
      </c>
      <c r="B278" s="4">
        <v>0</v>
      </c>
      <c r="C278" s="3">
        <v>0</v>
      </c>
      <c r="D278" s="4">
        <v>-0.135217</v>
      </c>
      <c r="E278" s="3">
        <v>-7.0351999999999998E-2</v>
      </c>
      <c r="F278">
        <v>0</v>
      </c>
    </row>
    <row r="279" spans="1:6" x14ac:dyDescent="0.3">
      <c r="A279">
        <v>0.76</v>
      </c>
      <c r="B279" s="4">
        <v>0</v>
      </c>
      <c r="C279" s="3">
        <v>0</v>
      </c>
      <c r="D279" s="4">
        <v>-0.13662199999999999</v>
      </c>
      <c r="E279" s="3">
        <v>-7.0184999999999997E-2</v>
      </c>
      <c r="F279">
        <v>0</v>
      </c>
    </row>
    <row r="280" spans="1:6" x14ac:dyDescent="0.3">
      <c r="A280">
        <v>0.78</v>
      </c>
      <c r="B280" s="4">
        <v>0</v>
      </c>
      <c r="C280" s="3">
        <v>0</v>
      </c>
      <c r="D280" s="4">
        <v>-0.13802400000000001</v>
      </c>
      <c r="E280" s="3">
        <v>-7.0024000000000003E-2</v>
      </c>
      <c r="F280">
        <v>0</v>
      </c>
    </row>
    <row r="281" spans="1:6" x14ac:dyDescent="0.3">
      <c r="A281">
        <v>0.8</v>
      </c>
      <c r="B281" s="4">
        <v>0</v>
      </c>
      <c r="C281" s="3">
        <v>0</v>
      </c>
      <c r="D281" s="4">
        <v>-0.13942299999999999</v>
      </c>
      <c r="E281" s="3">
        <v>-6.9869000000000001E-2</v>
      </c>
      <c r="F281">
        <v>0</v>
      </c>
    </row>
    <row r="282" spans="1:6" x14ac:dyDescent="0.3">
      <c r="A282">
        <v>0.82</v>
      </c>
      <c r="B282" s="4">
        <v>0</v>
      </c>
      <c r="C282" s="3">
        <v>0</v>
      </c>
      <c r="D282" s="4">
        <v>-0.140819</v>
      </c>
      <c r="E282" s="3">
        <v>-6.9721000000000005E-2</v>
      </c>
      <c r="F282">
        <v>0</v>
      </c>
    </row>
    <row r="283" spans="1:6" x14ac:dyDescent="0.3">
      <c r="A283">
        <v>0.84</v>
      </c>
      <c r="B283" s="4">
        <v>0</v>
      </c>
      <c r="C283" s="3">
        <v>0</v>
      </c>
      <c r="D283" s="4">
        <v>-0.14221200000000001</v>
      </c>
      <c r="E283" s="3">
        <v>-6.9582000000000005E-2</v>
      </c>
      <c r="F283">
        <v>0</v>
      </c>
    </row>
    <row r="284" spans="1:6" x14ac:dyDescent="0.3">
      <c r="A284">
        <v>0.86</v>
      </c>
      <c r="B284" s="4">
        <v>0</v>
      </c>
      <c r="C284" s="3">
        <v>0</v>
      </c>
      <c r="D284" s="4">
        <v>-0.14360200000000001</v>
      </c>
      <c r="E284" s="3">
        <v>-6.9450999999999999E-2</v>
      </c>
      <c r="F284">
        <v>0</v>
      </c>
    </row>
    <row r="285" spans="1:6" x14ac:dyDescent="0.3">
      <c r="A285">
        <v>0.88</v>
      </c>
      <c r="B285" s="4">
        <v>0</v>
      </c>
      <c r="C285" s="3">
        <v>0</v>
      </c>
      <c r="D285" s="4">
        <v>-0.14499000000000001</v>
      </c>
      <c r="E285" s="3">
        <v>-6.9330000000000003E-2</v>
      </c>
      <c r="F285">
        <v>0</v>
      </c>
    </row>
    <row r="286" spans="1:6" x14ac:dyDescent="0.3">
      <c r="A286">
        <v>0.9</v>
      </c>
      <c r="B286" s="4">
        <v>0</v>
      </c>
      <c r="C286" s="3">
        <v>0</v>
      </c>
      <c r="D286" s="4">
        <v>-0.14637600000000001</v>
      </c>
      <c r="E286" s="3">
        <v>-6.9219000000000003E-2</v>
      </c>
      <c r="F286">
        <v>0</v>
      </c>
    </row>
    <row r="287" spans="1:6" x14ac:dyDescent="0.3">
      <c r="A287">
        <v>0.92</v>
      </c>
      <c r="B287" s="4">
        <v>0</v>
      </c>
      <c r="C287" s="3">
        <v>0</v>
      </c>
      <c r="D287" s="4">
        <v>-0.147759</v>
      </c>
      <c r="E287" s="3">
        <v>-6.9120000000000001E-2</v>
      </c>
      <c r="F287">
        <v>0</v>
      </c>
    </row>
    <row r="288" spans="1:6" x14ac:dyDescent="0.3">
      <c r="A288">
        <v>0.94</v>
      </c>
      <c r="B288" s="4">
        <v>0</v>
      </c>
      <c r="C288" s="3">
        <v>0</v>
      </c>
      <c r="D288" s="4">
        <v>-0.14913999999999999</v>
      </c>
      <c r="E288" s="3">
        <v>-6.9033999999999998E-2</v>
      </c>
      <c r="F288">
        <v>0</v>
      </c>
    </row>
    <row r="289" spans="1:6" x14ac:dyDescent="0.3">
      <c r="A289">
        <v>0.96</v>
      </c>
      <c r="B289" s="4">
        <v>0</v>
      </c>
      <c r="C289" s="3">
        <v>0</v>
      </c>
      <c r="D289" s="4">
        <v>-0.15051999999999999</v>
      </c>
      <c r="E289" s="3">
        <v>-6.8962999999999997E-2</v>
      </c>
      <c r="F289">
        <v>0</v>
      </c>
    </row>
    <row r="290" spans="1:6" x14ac:dyDescent="0.3">
      <c r="A290">
        <v>0.98</v>
      </c>
      <c r="B290" s="4">
        <v>0</v>
      </c>
      <c r="C290" s="3">
        <v>0</v>
      </c>
      <c r="D290" s="4">
        <v>-0.15189900000000001</v>
      </c>
      <c r="E290" s="3">
        <v>-6.8905999999999995E-2</v>
      </c>
      <c r="F290">
        <v>0</v>
      </c>
    </row>
    <row r="291" spans="1:6" x14ac:dyDescent="0.3">
      <c r="A291">
        <v>1</v>
      </c>
      <c r="B291" s="4">
        <v>0</v>
      </c>
      <c r="C291" s="3">
        <v>0</v>
      </c>
      <c r="D291" s="4">
        <v>-0.153277</v>
      </c>
      <c r="E291" s="3">
        <v>-6.8866999999999998E-2</v>
      </c>
      <c r="F291">
        <v>0</v>
      </c>
    </row>
    <row r="294" spans="1:6" x14ac:dyDescent="0.3">
      <c r="A294" t="s">
        <v>35</v>
      </c>
    </row>
    <row r="296" spans="1:6" x14ac:dyDescent="0.3">
      <c r="A296" t="s">
        <v>23</v>
      </c>
      <c r="B296" s="4" t="s">
        <v>24</v>
      </c>
      <c r="C296" s="3" t="s">
        <v>25</v>
      </c>
      <c r="D296" s="4" t="s">
        <v>26</v>
      </c>
      <c r="E296" s="3" t="s">
        <v>27</v>
      </c>
      <c r="F296" t="s">
        <v>28</v>
      </c>
    </row>
    <row r="298" spans="1:6" x14ac:dyDescent="0.3">
      <c r="A298">
        <v>0</v>
      </c>
      <c r="B298" s="4">
        <v>-8.8999999999999995E-5</v>
      </c>
      <c r="C298" s="3">
        <v>-7.2999999999999999E-5</v>
      </c>
      <c r="D298" s="4">
        <v>0</v>
      </c>
      <c r="E298" s="3">
        <v>0</v>
      </c>
      <c r="F298">
        <v>-9.9260000000000001E-2</v>
      </c>
    </row>
    <row r="299" spans="1:6" x14ac:dyDescent="0.3">
      <c r="A299">
        <v>0.02</v>
      </c>
      <c r="B299" s="4">
        <v>-9.0000000000000006E-5</v>
      </c>
      <c r="C299" s="3">
        <v>-7.2000000000000002E-5</v>
      </c>
      <c r="D299" s="4">
        <v>0</v>
      </c>
      <c r="E299" s="3">
        <v>0</v>
      </c>
      <c r="F299">
        <v>-9.9265999999999993E-2</v>
      </c>
    </row>
    <row r="300" spans="1:6" x14ac:dyDescent="0.3">
      <c r="A300">
        <v>0.04</v>
      </c>
      <c r="B300" s="4">
        <v>-9.2E-5</v>
      </c>
      <c r="C300" s="3">
        <v>-6.9999999999999994E-5</v>
      </c>
      <c r="D300" s="4">
        <v>0</v>
      </c>
      <c r="E300" s="3">
        <v>0</v>
      </c>
      <c r="F300">
        <v>-9.9270999999999998E-2</v>
      </c>
    </row>
    <row r="301" spans="1:6" x14ac:dyDescent="0.3">
      <c r="A301">
        <v>0.06</v>
      </c>
      <c r="B301" s="4">
        <v>-9.2999999999999997E-5</v>
      </c>
      <c r="C301" s="3">
        <v>-6.8999999999999997E-5</v>
      </c>
      <c r="D301" s="4">
        <v>0</v>
      </c>
      <c r="E301" s="3">
        <v>0</v>
      </c>
      <c r="F301">
        <v>-9.9277000000000004E-2</v>
      </c>
    </row>
    <row r="302" spans="1:6" x14ac:dyDescent="0.3">
      <c r="A302">
        <v>0.08</v>
      </c>
      <c r="B302" s="4">
        <v>-9.3999999999999994E-5</v>
      </c>
      <c r="C302" s="3">
        <v>-6.7999999999999999E-5</v>
      </c>
      <c r="D302" s="4">
        <v>0</v>
      </c>
      <c r="E302" s="3">
        <v>0</v>
      </c>
      <c r="F302">
        <v>-9.9281999999999995E-2</v>
      </c>
    </row>
    <row r="303" spans="1:6" x14ac:dyDescent="0.3">
      <c r="A303">
        <v>0.1</v>
      </c>
      <c r="B303" s="4">
        <v>-9.6000000000000002E-5</v>
      </c>
      <c r="C303" s="3">
        <v>-6.6000000000000005E-5</v>
      </c>
      <c r="D303" s="4">
        <v>0</v>
      </c>
      <c r="E303" s="3">
        <v>0</v>
      </c>
      <c r="F303">
        <v>-9.9288000000000001E-2</v>
      </c>
    </row>
    <row r="304" spans="1:6" x14ac:dyDescent="0.3">
      <c r="A304">
        <v>0.12</v>
      </c>
      <c r="B304" s="4">
        <v>-9.7E-5</v>
      </c>
      <c r="C304" s="3">
        <v>-6.4999999999999994E-5</v>
      </c>
      <c r="D304" s="4">
        <v>0</v>
      </c>
      <c r="E304" s="3">
        <v>0</v>
      </c>
      <c r="F304">
        <v>-9.9293999999999993E-2</v>
      </c>
    </row>
    <row r="305" spans="1:6" x14ac:dyDescent="0.3">
      <c r="A305">
        <v>0.14000000000000001</v>
      </c>
      <c r="B305" s="4">
        <v>-9.7999999999999997E-5</v>
      </c>
      <c r="C305" s="3">
        <v>-6.3E-5</v>
      </c>
      <c r="D305" s="4">
        <v>0</v>
      </c>
      <c r="E305" s="3">
        <v>0</v>
      </c>
      <c r="F305">
        <v>-9.9301E-2</v>
      </c>
    </row>
    <row r="306" spans="1:6" x14ac:dyDescent="0.3">
      <c r="A306">
        <v>0.16</v>
      </c>
      <c r="B306" s="4">
        <v>-1E-4</v>
      </c>
      <c r="C306" s="3">
        <v>-6.0999999999999999E-5</v>
      </c>
      <c r="D306" s="4">
        <v>0</v>
      </c>
      <c r="E306" s="3">
        <v>0</v>
      </c>
      <c r="F306">
        <v>-9.9307000000000006E-2</v>
      </c>
    </row>
    <row r="307" spans="1:6" x14ac:dyDescent="0.3">
      <c r="A307">
        <v>0.18</v>
      </c>
      <c r="B307" s="4">
        <v>-1.01E-4</v>
      </c>
      <c r="C307" s="3">
        <v>-6.0000000000000002E-5</v>
      </c>
      <c r="D307" s="4">
        <v>0</v>
      </c>
      <c r="E307" s="3">
        <v>0</v>
      </c>
      <c r="F307">
        <v>-9.9314E-2</v>
      </c>
    </row>
    <row r="308" spans="1:6" x14ac:dyDescent="0.3">
      <c r="A308">
        <v>0.2</v>
      </c>
      <c r="B308" s="4">
        <v>-1.02E-4</v>
      </c>
      <c r="C308" s="3">
        <v>-5.8E-5</v>
      </c>
      <c r="D308" s="4">
        <v>0</v>
      </c>
      <c r="E308" s="3">
        <v>0</v>
      </c>
      <c r="F308">
        <v>-9.9321000000000007E-2</v>
      </c>
    </row>
    <row r="309" spans="1:6" x14ac:dyDescent="0.3">
      <c r="A309">
        <v>0.22</v>
      </c>
      <c r="B309" s="4">
        <v>-1.03E-4</v>
      </c>
      <c r="C309" s="3">
        <v>-5.7000000000000003E-5</v>
      </c>
      <c r="D309" s="4">
        <v>0</v>
      </c>
      <c r="E309" s="3">
        <v>0</v>
      </c>
      <c r="F309">
        <v>-9.9328E-2</v>
      </c>
    </row>
    <row r="310" spans="1:6" x14ac:dyDescent="0.3">
      <c r="A310">
        <v>0.24</v>
      </c>
      <c r="B310" s="4">
        <v>-1.0399999999999999E-4</v>
      </c>
      <c r="C310" s="3">
        <v>-5.5000000000000002E-5</v>
      </c>
      <c r="D310" s="4">
        <v>0</v>
      </c>
      <c r="E310" s="3">
        <v>0</v>
      </c>
      <c r="F310">
        <v>-9.9335000000000007E-2</v>
      </c>
    </row>
    <row r="311" spans="1:6" x14ac:dyDescent="0.3">
      <c r="A311">
        <v>0.26</v>
      </c>
      <c r="B311" s="4">
        <v>-1.05E-4</v>
      </c>
      <c r="C311" s="3">
        <v>-5.3000000000000001E-5</v>
      </c>
      <c r="D311" s="4">
        <v>0</v>
      </c>
      <c r="E311" s="3">
        <v>0</v>
      </c>
      <c r="F311">
        <v>-9.9343000000000001E-2</v>
      </c>
    </row>
    <row r="312" spans="1:6" x14ac:dyDescent="0.3">
      <c r="A312">
        <v>0.28000000000000003</v>
      </c>
      <c r="B312" s="4">
        <v>-1.06E-4</v>
      </c>
      <c r="C312" s="3">
        <v>-5.1999999999999997E-5</v>
      </c>
      <c r="D312" s="4">
        <v>0</v>
      </c>
      <c r="E312" s="3">
        <v>0</v>
      </c>
      <c r="F312">
        <v>-9.9349999999999994E-2</v>
      </c>
    </row>
    <row r="313" spans="1:6" x14ac:dyDescent="0.3">
      <c r="A313">
        <v>0.3</v>
      </c>
      <c r="B313" s="4">
        <v>-1.07E-4</v>
      </c>
      <c r="C313" s="3">
        <v>-5.0000000000000002E-5</v>
      </c>
      <c r="D313" s="4">
        <v>0</v>
      </c>
      <c r="E313" s="3">
        <v>0</v>
      </c>
      <c r="F313">
        <v>-9.9358000000000002E-2</v>
      </c>
    </row>
    <row r="314" spans="1:6" x14ac:dyDescent="0.3">
      <c r="A314">
        <v>0.32</v>
      </c>
      <c r="B314" s="4">
        <v>-1.08E-4</v>
      </c>
      <c r="C314" s="3">
        <v>-4.8000000000000001E-5</v>
      </c>
      <c r="D314" s="4">
        <v>0</v>
      </c>
      <c r="E314" s="3">
        <v>0</v>
      </c>
      <c r="F314">
        <v>-9.9366999999999997E-2</v>
      </c>
    </row>
    <row r="315" spans="1:6" x14ac:dyDescent="0.3">
      <c r="A315">
        <v>0.34</v>
      </c>
      <c r="B315" s="4">
        <v>-1.0900000000000001E-4</v>
      </c>
      <c r="C315" s="3">
        <v>-4.6999999999999997E-5</v>
      </c>
      <c r="D315" s="4">
        <v>0</v>
      </c>
      <c r="E315" s="3">
        <v>0</v>
      </c>
      <c r="F315">
        <v>-9.9375000000000005E-2</v>
      </c>
    </row>
    <row r="316" spans="1:6" x14ac:dyDescent="0.3">
      <c r="A316">
        <v>0.36</v>
      </c>
      <c r="B316" s="4">
        <v>-1.1E-4</v>
      </c>
      <c r="C316" s="3">
        <v>-4.5000000000000003E-5</v>
      </c>
      <c r="D316" s="4">
        <v>0</v>
      </c>
      <c r="E316" s="3">
        <v>0</v>
      </c>
      <c r="F316">
        <v>-9.9384E-2</v>
      </c>
    </row>
    <row r="317" spans="1:6" x14ac:dyDescent="0.3">
      <c r="A317">
        <v>0.38</v>
      </c>
      <c r="B317" s="4">
        <v>-1.11E-4</v>
      </c>
      <c r="C317" s="3">
        <v>-4.3000000000000002E-5</v>
      </c>
      <c r="D317" s="4">
        <v>0</v>
      </c>
      <c r="E317" s="3">
        <v>0</v>
      </c>
      <c r="F317">
        <v>-9.9392999999999995E-2</v>
      </c>
    </row>
    <row r="318" spans="1:6" x14ac:dyDescent="0.3">
      <c r="A318">
        <v>0.4</v>
      </c>
      <c r="B318" s="4">
        <v>-1.12E-4</v>
      </c>
      <c r="C318" s="3">
        <v>-4.1E-5</v>
      </c>
      <c r="D318" s="4">
        <v>0</v>
      </c>
      <c r="E318" s="3">
        <v>0</v>
      </c>
      <c r="F318">
        <v>-9.9403000000000005E-2</v>
      </c>
    </row>
    <row r="319" spans="1:6" x14ac:dyDescent="0.3">
      <c r="A319">
        <v>0.42</v>
      </c>
      <c r="B319" s="4">
        <v>-1.13E-4</v>
      </c>
      <c r="C319" s="3">
        <v>-3.8999999999999999E-5</v>
      </c>
      <c r="D319" s="4">
        <v>0</v>
      </c>
      <c r="E319" s="3">
        <v>0</v>
      </c>
      <c r="F319">
        <v>-9.9413000000000001E-2</v>
      </c>
    </row>
    <row r="320" spans="1:6" x14ac:dyDescent="0.3">
      <c r="A320">
        <v>0.44</v>
      </c>
      <c r="B320" s="4">
        <v>-1.1400000000000001E-4</v>
      </c>
      <c r="C320" s="3">
        <v>-3.8000000000000002E-5</v>
      </c>
      <c r="D320" s="4">
        <v>0</v>
      </c>
      <c r="E320" s="3">
        <v>0</v>
      </c>
      <c r="F320">
        <v>-9.9422999999999997E-2</v>
      </c>
    </row>
    <row r="321" spans="1:6" x14ac:dyDescent="0.3">
      <c r="A321">
        <v>0.46</v>
      </c>
      <c r="B321" s="4">
        <v>-1.1400000000000001E-4</v>
      </c>
      <c r="C321" s="3">
        <v>-3.6000000000000001E-5</v>
      </c>
      <c r="D321" s="4">
        <v>0</v>
      </c>
      <c r="E321" s="3">
        <v>0</v>
      </c>
      <c r="F321">
        <v>-9.9432999999999994E-2</v>
      </c>
    </row>
    <row r="322" spans="1:6" x14ac:dyDescent="0.3">
      <c r="A322">
        <v>0.48</v>
      </c>
      <c r="B322" s="4">
        <v>-1.15E-4</v>
      </c>
      <c r="C322" s="3">
        <v>-3.4E-5</v>
      </c>
      <c r="D322" s="4">
        <v>0</v>
      </c>
      <c r="E322" s="3">
        <v>0</v>
      </c>
      <c r="F322">
        <v>-9.9444000000000005E-2</v>
      </c>
    </row>
    <row r="323" spans="1:6" x14ac:dyDescent="0.3">
      <c r="A323">
        <v>0.5</v>
      </c>
      <c r="B323" s="4">
        <v>-1.16E-4</v>
      </c>
      <c r="C323" s="3">
        <v>-3.1999999999999999E-5</v>
      </c>
      <c r="D323" s="4">
        <v>0</v>
      </c>
      <c r="E323" s="3">
        <v>0</v>
      </c>
      <c r="F323">
        <v>-9.9455000000000002E-2</v>
      </c>
    </row>
    <row r="324" spans="1:6" x14ac:dyDescent="0.3">
      <c r="A324">
        <v>0.52</v>
      </c>
      <c r="B324" s="4">
        <v>-1.16E-4</v>
      </c>
      <c r="C324" s="3">
        <v>-3.0000000000000001E-5</v>
      </c>
      <c r="D324" s="4">
        <v>0</v>
      </c>
      <c r="E324" s="3">
        <v>0</v>
      </c>
      <c r="F324">
        <v>-9.9467E-2</v>
      </c>
    </row>
    <row r="325" spans="1:6" x14ac:dyDescent="0.3">
      <c r="A325">
        <v>0.54</v>
      </c>
      <c r="B325" s="4">
        <v>-1.17E-4</v>
      </c>
      <c r="C325" s="3">
        <v>-2.8E-5</v>
      </c>
      <c r="D325" s="4">
        <v>0</v>
      </c>
      <c r="E325" s="3">
        <v>0</v>
      </c>
      <c r="F325">
        <v>-9.9478999999999998E-2</v>
      </c>
    </row>
    <row r="326" spans="1:6" x14ac:dyDescent="0.3">
      <c r="A326">
        <v>0.56000000000000005</v>
      </c>
      <c r="B326" s="4">
        <v>-1.17E-4</v>
      </c>
      <c r="C326" s="3">
        <v>-2.5999999999999998E-5</v>
      </c>
      <c r="D326" s="4">
        <v>0</v>
      </c>
      <c r="E326" s="3">
        <v>0</v>
      </c>
      <c r="F326">
        <v>-9.9491999999999997E-2</v>
      </c>
    </row>
    <row r="327" spans="1:6" x14ac:dyDescent="0.3">
      <c r="A327">
        <v>0.57999999999999996</v>
      </c>
      <c r="B327" s="4">
        <v>-1.18E-4</v>
      </c>
      <c r="C327" s="3">
        <v>-2.4000000000000001E-5</v>
      </c>
      <c r="D327" s="4">
        <v>0</v>
      </c>
      <c r="E327" s="3">
        <v>0</v>
      </c>
      <c r="F327">
        <v>-9.9504999999999996E-2</v>
      </c>
    </row>
    <row r="328" spans="1:6" x14ac:dyDescent="0.3">
      <c r="A328">
        <v>0.6</v>
      </c>
      <c r="B328" s="4">
        <v>-1.18E-4</v>
      </c>
      <c r="C328" s="3">
        <v>-2.1999999999999999E-5</v>
      </c>
      <c r="D328" s="4">
        <v>0</v>
      </c>
      <c r="E328" s="3">
        <v>0</v>
      </c>
      <c r="F328">
        <v>-9.9517999999999995E-2</v>
      </c>
    </row>
    <row r="329" spans="1:6" x14ac:dyDescent="0.3">
      <c r="A329">
        <v>0.62</v>
      </c>
      <c r="B329" s="4">
        <v>-1.1900000000000001E-4</v>
      </c>
      <c r="C329" s="3">
        <v>-2.0000000000000002E-5</v>
      </c>
      <c r="D329" s="4">
        <v>0</v>
      </c>
      <c r="E329" s="3">
        <v>0</v>
      </c>
      <c r="F329">
        <v>-9.9531999999999995E-2</v>
      </c>
    </row>
    <row r="330" spans="1:6" x14ac:dyDescent="0.3">
      <c r="A330">
        <v>0.64</v>
      </c>
      <c r="B330" s="4">
        <v>-1.1900000000000001E-4</v>
      </c>
      <c r="C330" s="3">
        <v>-1.8E-5</v>
      </c>
      <c r="D330" s="4">
        <v>0</v>
      </c>
      <c r="E330" s="3">
        <v>0</v>
      </c>
      <c r="F330">
        <v>-9.9546999999999997E-2</v>
      </c>
    </row>
    <row r="331" spans="1:6" x14ac:dyDescent="0.3">
      <c r="A331">
        <v>0.66</v>
      </c>
      <c r="B331" s="4">
        <v>-1.1900000000000001E-4</v>
      </c>
      <c r="C331" s="3">
        <v>-1.5999999999999999E-5</v>
      </c>
      <c r="D331" s="4">
        <v>0</v>
      </c>
      <c r="E331" s="3">
        <v>0</v>
      </c>
      <c r="F331">
        <v>-9.9561999999999998E-2</v>
      </c>
    </row>
    <row r="332" spans="1:6" x14ac:dyDescent="0.3">
      <c r="A332">
        <v>0.68</v>
      </c>
      <c r="B332" s="4">
        <v>-1.2E-4</v>
      </c>
      <c r="C332" s="3">
        <v>-1.4E-5</v>
      </c>
      <c r="D332" s="4">
        <v>0</v>
      </c>
      <c r="E332" s="3">
        <v>0</v>
      </c>
      <c r="F332">
        <v>-9.9578E-2</v>
      </c>
    </row>
    <row r="333" spans="1:6" x14ac:dyDescent="0.3">
      <c r="A333">
        <v>0.7</v>
      </c>
      <c r="B333" s="4">
        <v>-1.2E-4</v>
      </c>
      <c r="C333" s="3">
        <v>-1.2E-5</v>
      </c>
      <c r="D333" s="4">
        <v>0</v>
      </c>
      <c r="E333" s="3">
        <v>0</v>
      </c>
      <c r="F333">
        <v>-9.9595000000000003E-2</v>
      </c>
    </row>
    <row r="334" spans="1:6" x14ac:dyDescent="0.3">
      <c r="A334">
        <v>0.72</v>
      </c>
      <c r="B334" s="4">
        <v>-1.2E-4</v>
      </c>
      <c r="C334" s="3">
        <v>-1.0000000000000001E-5</v>
      </c>
      <c r="D334" s="4">
        <v>0</v>
      </c>
      <c r="E334" s="3">
        <v>0</v>
      </c>
      <c r="F334">
        <v>-9.9612000000000006E-2</v>
      </c>
    </row>
    <row r="335" spans="1:6" x14ac:dyDescent="0.3">
      <c r="A335">
        <v>0.74</v>
      </c>
      <c r="B335" s="4">
        <v>-1.2E-4</v>
      </c>
      <c r="C335" s="3">
        <v>-7.9999999999999996E-6</v>
      </c>
      <c r="D335" s="4">
        <v>0</v>
      </c>
      <c r="E335" s="3">
        <v>0</v>
      </c>
      <c r="F335">
        <v>-9.9629999999999996E-2</v>
      </c>
    </row>
    <row r="336" spans="1:6" x14ac:dyDescent="0.3">
      <c r="A336">
        <v>0.76</v>
      </c>
      <c r="B336" s="4">
        <v>-1.21E-4</v>
      </c>
      <c r="C336" s="3">
        <v>-6.0000000000000002E-6</v>
      </c>
      <c r="D336" s="4">
        <v>0</v>
      </c>
      <c r="E336" s="3">
        <v>0</v>
      </c>
      <c r="F336">
        <v>-9.9648E-2</v>
      </c>
    </row>
    <row r="337" spans="1:6" x14ac:dyDescent="0.3">
      <c r="A337">
        <v>0.78</v>
      </c>
      <c r="B337" s="4">
        <v>-1.21E-4</v>
      </c>
      <c r="C337" s="3">
        <v>-3.9999999999999998E-6</v>
      </c>
      <c r="D337" s="4">
        <v>0</v>
      </c>
      <c r="E337" s="3">
        <v>0</v>
      </c>
      <c r="F337">
        <v>-9.9668000000000007E-2</v>
      </c>
    </row>
    <row r="338" spans="1:6" x14ac:dyDescent="0.3">
      <c r="A338">
        <v>0.8</v>
      </c>
      <c r="B338" s="4">
        <v>-1.21E-4</v>
      </c>
      <c r="C338" s="3">
        <v>-1.9999999999999999E-6</v>
      </c>
      <c r="D338" s="4">
        <v>0</v>
      </c>
      <c r="E338" s="3">
        <v>0</v>
      </c>
      <c r="F338">
        <v>-9.9687999999999999E-2</v>
      </c>
    </row>
    <row r="339" spans="1:6" x14ac:dyDescent="0.3">
      <c r="A339">
        <v>0.82</v>
      </c>
      <c r="B339" s="4">
        <v>-1.21E-4</v>
      </c>
      <c r="C339" s="3">
        <v>-9.9999999999999995E-7</v>
      </c>
      <c r="D339" s="4">
        <v>0</v>
      </c>
      <c r="E339" s="3">
        <v>0</v>
      </c>
      <c r="F339">
        <v>-9.9709000000000006E-2</v>
      </c>
    </row>
    <row r="340" spans="1:6" x14ac:dyDescent="0.3">
      <c r="A340">
        <v>0.84</v>
      </c>
      <c r="B340" s="4">
        <v>-1.21E-4</v>
      </c>
      <c r="C340" s="3">
        <v>9.9999999999999995E-7</v>
      </c>
      <c r="D340" s="4">
        <v>0</v>
      </c>
      <c r="E340" s="3">
        <v>0</v>
      </c>
      <c r="F340">
        <v>-9.9732000000000001E-2</v>
      </c>
    </row>
    <row r="341" spans="1:6" x14ac:dyDescent="0.3">
      <c r="A341">
        <v>0.86</v>
      </c>
      <c r="B341" s="4">
        <v>-1.21E-4</v>
      </c>
      <c r="C341" s="3">
        <v>3.0000000000000001E-6</v>
      </c>
      <c r="D341" s="4">
        <v>0</v>
      </c>
      <c r="E341" s="3">
        <v>0</v>
      </c>
      <c r="F341">
        <v>-9.9754999999999996E-2</v>
      </c>
    </row>
    <row r="342" spans="1:6" x14ac:dyDescent="0.3">
      <c r="A342">
        <v>0.88</v>
      </c>
      <c r="B342" s="4">
        <v>-1.21E-4</v>
      </c>
      <c r="C342" s="3">
        <v>5.0000000000000004E-6</v>
      </c>
      <c r="D342" s="4">
        <v>0</v>
      </c>
      <c r="E342" s="3">
        <v>0</v>
      </c>
      <c r="F342">
        <v>-9.9779000000000007E-2</v>
      </c>
    </row>
    <row r="343" spans="1:6" x14ac:dyDescent="0.3">
      <c r="A343">
        <v>0.9</v>
      </c>
      <c r="B343" s="4">
        <v>-1.21E-4</v>
      </c>
      <c r="C343" s="3">
        <v>6.9999999999999999E-6</v>
      </c>
      <c r="D343" s="4">
        <v>0</v>
      </c>
      <c r="E343" s="3">
        <v>0</v>
      </c>
      <c r="F343">
        <v>-9.9804000000000004E-2</v>
      </c>
    </row>
    <row r="344" spans="1:6" x14ac:dyDescent="0.3">
      <c r="A344">
        <v>0.92</v>
      </c>
      <c r="B344" s="4">
        <v>-1.2E-4</v>
      </c>
      <c r="C344" s="3">
        <v>9.0000000000000002E-6</v>
      </c>
      <c r="D344" s="4">
        <v>0</v>
      </c>
      <c r="E344" s="3">
        <v>0</v>
      </c>
      <c r="F344">
        <v>-9.9831000000000003E-2</v>
      </c>
    </row>
    <row r="345" spans="1:6" x14ac:dyDescent="0.3">
      <c r="A345">
        <v>0.94</v>
      </c>
      <c r="B345" s="4">
        <v>-1.2E-4</v>
      </c>
      <c r="C345" s="3">
        <v>1.0000000000000001E-5</v>
      </c>
      <c r="D345" s="4">
        <v>0</v>
      </c>
      <c r="E345" s="3">
        <v>0</v>
      </c>
      <c r="F345">
        <v>-9.9858000000000002E-2</v>
      </c>
    </row>
    <row r="346" spans="1:6" x14ac:dyDescent="0.3">
      <c r="A346">
        <v>0.96</v>
      </c>
      <c r="B346" s="4">
        <v>-1.2E-4</v>
      </c>
      <c r="C346" s="3">
        <v>1.2E-5</v>
      </c>
      <c r="D346" s="4">
        <v>0</v>
      </c>
      <c r="E346" s="3">
        <v>0</v>
      </c>
      <c r="F346">
        <v>-9.9887000000000004E-2</v>
      </c>
    </row>
    <row r="347" spans="1:6" x14ac:dyDescent="0.3">
      <c r="A347">
        <v>0.98</v>
      </c>
      <c r="B347" s="4">
        <v>-1.2E-4</v>
      </c>
      <c r="C347" s="3">
        <v>1.2999999999999999E-5</v>
      </c>
      <c r="D347" s="4">
        <v>0</v>
      </c>
      <c r="E347" s="3">
        <v>0</v>
      </c>
      <c r="F347">
        <v>-9.9918000000000007E-2</v>
      </c>
    </row>
    <row r="348" spans="1:6" x14ac:dyDescent="0.3">
      <c r="A348">
        <v>1</v>
      </c>
      <c r="B348" s="4">
        <v>-1.1900000000000001E-4</v>
      </c>
      <c r="C348" s="3">
        <v>1.5E-5</v>
      </c>
      <c r="D348" s="4">
        <v>0</v>
      </c>
      <c r="E348" s="3">
        <v>0</v>
      </c>
      <c r="F348">
        <v>-9.9949999999999997E-2</v>
      </c>
    </row>
    <row r="351" spans="1:6" x14ac:dyDescent="0.3">
      <c r="A351" t="s">
        <v>36</v>
      </c>
    </row>
    <row r="353" spans="1:6" x14ac:dyDescent="0.3">
      <c r="A353" t="s">
        <v>23</v>
      </c>
      <c r="B353" s="4" t="s">
        <v>24</v>
      </c>
      <c r="C353" s="3" t="s">
        <v>25</v>
      </c>
      <c r="D353" s="4" t="s">
        <v>26</v>
      </c>
      <c r="E353" s="3" t="s">
        <v>27</v>
      </c>
      <c r="F353" t="s">
        <v>28</v>
      </c>
    </row>
    <row r="355" spans="1:6" x14ac:dyDescent="0.3">
      <c r="A355" s="1">
        <v>0</v>
      </c>
      <c r="B355" s="1">
        <v>2.9772E-2</v>
      </c>
      <c r="C355" s="2">
        <v>2.5231E-2</v>
      </c>
      <c r="D355" s="4">
        <v>0</v>
      </c>
      <c r="E355" s="3">
        <v>0</v>
      </c>
      <c r="F355">
        <v>-7.5680000000000001E-3</v>
      </c>
    </row>
    <row r="356" spans="1:6" x14ac:dyDescent="0.3">
      <c r="A356" s="1">
        <v>0.02</v>
      </c>
      <c r="B356" s="1">
        <v>3.0228999999999999E-2</v>
      </c>
      <c r="C356" s="3">
        <v>2.051E-2</v>
      </c>
      <c r="D356" s="4">
        <v>0</v>
      </c>
      <c r="E356" s="3">
        <v>0</v>
      </c>
      <c r="F356">
        <v>-7.5329999999999998E-3</v>
      </c>
    </row>
    <row r="357" spans="1:6" x14ac:dyDescent="0.3">
      <c r="A357" s="1">
        <v>0.04</v>
      </c>
      <c r="B357" s="1">
        <v>3.0592000000000001E-2</v>
      </c>
      <c r="C357" s="3">
        <v>1.5730999999999998E-2</v>
      </c>
      <c r="D357" s="4">
        <v>0</v>
      </c>
      <c r="E357" s="3">
        <v>0</v>
      </c>
      <c r="F357">
        <v>-7.4970000000000002E-3</v>
      </c>
    </row>
    <row r="358" spans="1:6" x14ac:dyDescent="0.3">
      <c r="A358" s="1">
        <v>0.06</v>
      </c>
      <c r="B358" s="1">
        <v>3.0858E-2</v>
      </c>
      <c r="C358" s="3">
        <v>1.0892000000000001E-2</v>
      </c>
      <c r="D358" s="4">
        <v>0</v>
      </c>
      <c r="E358" s="3">
        <v>0</v>
      </c>
      <c r="F358">
        <v>-7.4599999999999996E-3</v>
      </c>
    </row>
    <row r="359" spans="1:6" x14ac:dyDescent="0.3">
      <c r="A359" s="1">
        <v>0.08</v>
      </c>
      <c r="B359" s="1">
        <v>3.1026000000000001E-2</v>
      </c>
      <c r="C359" s="3">
        <v>5.9890000000000004E-3</v>
      </c>
      <c r="D359" s="4">
        <v>0</v>
      </c>
      <c r="E359" s="3">
        <v>0</v>
      </c>
      <c r="F359">
        <v>-7.4209999999999996E-3</v>
      </c>
    </row>
    <row r="360" spans="1:6" x14ac:dyDescent="0.3">
      <c r="A360" s="1">
        <v>0.1</v>
      </c>
      <c r="B360" s="1">
        <v>3.1095999999999999E-2</v>
      </c>
      <c r="C360" s="3">
        <v>1.0189999999999999E-3</v>
      </c>
      <c r="D360" s="4">
        <v>0</v>
      </c>
      <c r="E360" s="3">
        <v>0</v>
      </c>
      <c r="F360">
        <v>-7.3810000000000004E-3</v>
      </c>
    </row>
    <row r="361" spans="1:6" x14ac:dyDescent="0.3">
      <c r="A361" s="1">
        <v>0.12</v>
      </c>
      <c r="B361" s="1">
        <v>3.1066E-2</v>
      </c>
      <c r="C361" s="3">
        <v>-4.0130000000000001E-3</v>
      </c>
      <c r="D361" s="4">
        <v>0</v>
      </c>
      <c r="E361" s="3">
        <v>0</v>
      </c>
      <c r="F361">
        <v>-7.3400000000000002E-3</v>
      </c>
    </row>
    <row r="362" spans="1:6" x14ac:dyDescent="0.3">
      <c r="A362" s="1">
        <v>0.14000000000000001</v>
      </c>
      <c r="B362" s="1">
        <v>3.0935000000000001E-2</v>
      </c>
      <c r="C362" s="3">
        <v>-9.1000000000000004E-3</v>
      </c>
      <c r="D362" s="4">
        <v>0</v>
      </c>
      <c r="E362" s="3">
        <v>0</v>
      </c>
      <c r="F362">
        <v>-7.2979999999999998E-3</v>
      </c>
    </row>
    <row r="363" spans="1:6" x14ac:dyDescent="0.3">
      <c r="A363" s="1">
        <v>0.16</v>
      </c>
      <c r="B363" s="1">
        <v>3.0700999999999999E-2</v>
      </c>
      <c r="C363" s="3">
        <v>-1.4244E-2</v>
      </c>
      <c r="D363" s="4">
        <v>0</v>
      </c>
      <c r="E363" s="3">
        <v>0</v>
      </c>
      <c r="F363">
        <v>-7.254E-3</v>
      </c>
    </row>
    <row r="364" spans="1:6" x14ac:dyDescent="0.3">
      <c r="A364" s="1">
        <v>0.18</v>
      </c>
      <c r="B364" s="1">
        <v>3.0363999999999999E-2</v>
      </c>
      <c r="C364" s="3">
        <v>-1.9449999999999999E-2</v>
      </c>
      <c r="D364" s="4">
        <v>0</v>
      </c>
      <c r="E364" s="3">
        <v>0</v>
      </c>
      <c r="F364">
        <v>-7.2090000000000001E-3</v>
      </c>
    </row>
    <row r="365" spans="1:6" x14ac:dyDescent="0.3">
      <c r="A365" s="1">
        <v>0.2</v>
      </c>
      <c r="B365" s="1">
        <v>2.9922000000000001E-2</v>
      </c>
      <c r="C365" s="3">
        <v>-2.4719999999999999E-2</v>
      </c>
      <c r="D365" s="4">
        <v>0</v>
      </c>
      <c r="E365" s="3">
        <v>0</v>
      </c>
      <c r="F365">
        <v>-7.162E-3</v>
      </c>
    </row>
    <row r="366" spans="1:6" x14ac:dyDescent="0.3">
      <c r="A366" s="1">
        <v>0.22</v>
      </c>
      <c r="B366" s="1">
        <v>2.9374000000000001E-2</v>
      </c>
      <c r="C366" s="3">
        <v>-3.0047000000000001E-2</v>
      </c>
      <c r="D366" s="4">
        <v>0</v>
      </c>
      <c r="E366" s="3">
        <v>0</v>
      </c>
      <c r="F366">
        <v>-7.1139999999999997E-3</v>
      </c>
    </row>
    <row r="367" spans="1:6" x14ac:dyDescent="0.3">
      <c r="A367" s="1">
        <v>0.24</v>
      </c>
      <c r="B367" s="1">
        <v>2.8719000000000001E-2</v>
      </c>
      <c r="C367" s="3">
        <v>-3.5423999999999997E-2</v>
      </c>
      <c r="D367" s="4">
        <v>0</v>
      </c>
      <c r="E367" s="3">
        <v>0</v>
      </c>
      <c r="F367">
        <v>-7.064E-3</v>
      </c>
    </row>
    <row r="368" spans="1:6" x14ac:dyDescent="0.3">
      <c r="A368" s="1">
        <v>0.26</v>
      </c>
      <c r="B368" s="1">
        <v>2.7956000000000002E-2</v>
      </c>
      <c r="C368" s="3">
        <v>-4.0853E-2</v>
      </c>
      <c r="D368" s="4">
        <v>0</v>
      </c>
      <c r="E368" s="3">
        <v>0</v>
      </c>
      <c r="F368">
        <v>-7.012E-3</v>
      </c>
    </row>
    <row r="369" spans="1:6" x14ac:dyDescent="0.3">
      <c r="A369" s="1">
        <v>0.28000000000000003</v>
      </c>
      <c r="B369" s="1">
        <v>2.7084E-2</v>
      </c>
      <c r="C369" s="3">
        <v>-4.6336000000000002E-2</v>
      </c>
      <c r="D369" s="4">
        <v>0</v>
      </c>
      <c r="E369" s="3">
        <v>0</v>
      </c>
      <c r="F369">
        <v>-6.9589999999999999E-3</v>
      </c>
    </row>
    <row r="370" spans="1:6" x14ac:dyDescent="0.3">
      <c r="A370" s="1">
        <v>0.3</v>
      </c>
      <c r="B370" s="1">
        <v>2.6102E-2</v>
      </c>
      <c r="C370" s="3">
        <v>-5.1878000000000001E-2</v>
      </c>
      <c r="D370" s="4">
        <v>0</v>
      </c>
      <c r="E370" s="3">
        <v>0</v>
      </c>
      <c r="F370">
        <v>-6.9030000000000003E-3</v>
      </c>
    </row>
    <row r="371" spans="1:6" x14ac:dyDescent="0.3">
      <c r="A371" s="1">
        <v>0.32</v>
      </c>
      <c r="B371" s="1">
        <v>2.5007999999999999E-2</v>
      </c>
      <c r="C371" s="3">
        <v>-5.7467999999999998E-2</v>
      </c>
      <c r="D371" s="4">
        <v>0</v>
      </c>
      <c r="E371" s="3">
        <v>0</v>
      </c>
      <c r="F371">
        <v>-6.8459999999999997E-3</v>
      </c>
    </row>
    <row r="372" spans="1:6" x14ac:dyDescent="0.3">
      <c r="A372" s="1">
        <v>0.34</v>
      </c>
      <c r="B372" s="1">
        <v>2.3802E-2</v>
      </c>
      <c r="C372" s="3">
        <v>-6.3098000000000001E-2</v>
      </c>
      <c r="D372" s="4">
        <v>0</v>
      </c>
      <c r="E372" s="3">
        <v>0</v>
      </c>
      <c r="F372">
        <v>-6.7869999999999996E-3</v>
      </c>
    </row>
    <row r="373" spans="1:6" x14ac:dyDescent="0.3">
      <c r="A373" s="1">
        <v>0.36</v>
      </c>
      <c r="B373" s="1">
        <v>2.2483E-2</v>
      </c>
      <c r="C373" s="3">
        <v>-6.8767999999999996E-2</v>
      </c>
      <c r="D373" s="4">
        <v>0</v>
      </c>
      <c r="E373" s="3">
        <v>0</v>
      </c>
      <c r="F373">
        <v>-6.7260000000000002E-3</v>
      </c>
    </row>
    <row r="374" spans="1:6" x14ac:dyDescent="0.3">
      <c r="A374" s="1">
        <v>0.38</v>
      </c>
      <c r="B374" s="1">
        <v>2.1051E-2</v>
      </c>
      <c r="C374" s="3">
        <v>-7.4482000000000007E-2</v>
      </c>
      <c r="D374" s="4">
        <v>0</v>
      </c>
      <c r="E374" s="3">
        <v>0</v>
      </c>
      <c r="F374">
        <v>-6.6620000000000004E-3</v>
      </c>
    </row>
    <row r="375" spans="1:6" x14ac:dyDescent="0.3">
      <c r="A375" s="1">
        <v>0.4</v>
      </c>
      <c r="B375" s="1">
        <v>1.9503E-2</v>
      </c>
      <c r="C375" s="3">
        <v>-8.0242999999999995E-2</v>
      </c>
      <c r="D375" s="4">
        <v>0</v>
      </c>
      <c r="E375" s="3">
        <v>0</v>
      </c>
      <c r="F375">
        <v>-6.5960000000000003E-3</v>
      </c>
    </row>
    <row r="376" spans="1:6" x14ac:dyDescent="0.3">
      <c r="A376" s="1">
        <v>0.42</v>
      </c>
      <c r="B376" s="1">
        <v>1.7840000000000002E-2</v>
      </c>
      <c r="C376" s="3">
        <v>-8.6038000000000003E-2</v>
      </c>
      <c r="D376" s="4">
        <v>0</v>
      </c>
      <c r="E376" s="3">
        <v>0</v>
      </c>
      <c r="F376">
        <v>-6.5279999999999999E-3</v>
      </c>
    </row>
    <row r="377" spans="1:6" x14ac:dyDescent="0.3">
      <c r="A377" s="1">
        <v>0.44</v>
      </c>
      <c r="B377" s="1">
        <v>1.6060999999999999E-2</v>
      </c>
      <c r="C377" s="3">
        <v>-9.1855000000000006E-2</v>
      </c>
      <c r="D377" s="4">
        <v>0</v>
      </c>
      <c r="E377" s="3">
        <v>0</v>
      </c>
      <c r="F377">
        <v>-6.4570000000000001E-3</v>
      </c>
    </row>
    <row r="378" spans="1:6" x14ac:dyDescent="0.3">
      <c r="A378" s="1">
        <v>0.46</v>
      </c>
      <c r="B378" s="1">
        <v>1.4165000000000001E-2</v>
      </c>
      <c r="C378" s="3">
        <v>-9.7696000000000005E-2</v>
      </c>
      <c r="D378" s="4">
        <v>0</v>
      </c>
      <c r="E378" s="3">
        <v>0</v>
      </c>
      <c r="F378">
        <v>-6.3839999999999999E-3</v>
      </c>
    </row>
    <row r="379" spans="1:6" x14ac:dyDescent="0.3">
      <c r="A379" s="1">
        <v>0.48</v>
      </c>
      <c r="B379" s="1">
        <v>1.2152E-2</v>
      </c>
      <c r="C379" s="3">
        <v>-0.103563</v>
      </c>
      <c r="D379" s="4">
        <v>0</v>
      </c>
      <c r="E379" s="3">
        <v>0</v>
      </c>
      <c r="F379">
        <v>-6.3070000000000001E-3</v>
      </c>
    </row>
    <row r="380" spans="1:6" x14ac:dyDescent="0.3">
      <c r="A380" s="1">
        <v>0.5</v>
      </c>
      <c r="B380" s="1">
        <v>1.0022E-2</v>
      </c>
      <c r="C380" s="3">
        <v>-0.109455</v>
      </c>
      <c r="D380" s="4">
        <v>0</v>
      </c>
      <c r="E380" s="3">
        <v>0</v>
      </c>
      <c r="F380">
        <v>-6.228E-3</v>
      </c>
    </row>
    <row r="381" spans="1:6" x14ac:dyDescent="0.3">
      <c r="A381" s="1">
        <v>0.52</v>
      </c>
      <c r="B381" s="1">
        <v>7.7730000000000004E-3</v>
      </c>
      <c r="C381" s="3">
        <v>-0.11536</v>
      </c>
      <c r="D381" s="4">
        <v>0</v>
      </c>
      <c r="E381" s="3">
        <v>0</v>
      </c>
      <c r="F381">
        <v>-6.1460000000000004E-3</v>
      </c>
    </row>
    <row r="382" spans="1:6" x14ac:dyDescent="0.3">
      <c r="A382" s="1">
        <v>0.54</v>
      </c>
      <c r="B382" s="1">
        <v>5.4060000000000002E-3</v>
      </c>
      <c r="C382" s="3">
        <v>-0.12126199999999999</v>
      </c>
      <c r="D382" s="4">
        <v>0</v>
      </c>
      <c r="E382" s="3">
        <v>0</v>
      </c>
      <c r="F382">
        <v>-6.0610000000000004E-3</v>
      </c>
    </row>
    <row r="383" spans="1:6" x14ac:dyDescent="0.3">
      <c r="A383" s="1">
        <v>0.56000000000000005</v>
      </c>
      <c r="B383" s="1">
        <v>2.9220000000000001E-3</v>
      </c>
      <c r="C383" s="3">
        <v>-0.127161</v>
      </c>
      <c r="D383" s="4">
        <v>0</v>
      </c>
      <c r="E383" s="3">
        <v>0</v>
      </c>
      <c r="F383">
        <v>-5.9719999999999999E-3</v>
      </c>
    </row>
    <row r="384" spans="1:6" x14ac:dyDescent="0.3">
      <c r="A384" s="1">
        <v>0.57999999999999996</v>
      </c>
      <c r="B384" s="1">
        <v>3.19E-4</v>
      </c>
      <c r="C384" s="3">
        <v>-0.13305500000000001</v>
      </c>
      <c r="D384" s="4">
        <v>0</v>
      </c>
      <c r="E384" s="3">
        <v>0</v>
      </c>
      <c r="F384">
        <v>-5.8799999999999998E-3</v>
      </c>
    </row>
    <row r="385" spans="1:6" x14ac:dyDescent="0.3">
      <c r="A385" s="1">
        <v>0.6</v>
      </c>
      <c r="B385" s="1">
        <v>-2.4009999999999999E-3</v>
      </c>
      <c r="C385" s="3">
        <v>-0.13894500000000001</v>
      </c>
      <c r="D385" s="4">
        <v>0</v>
      </c>
      <c r="E385" s="3">
        <v>0</v>
      </c>
      <c r="F385">
        <v>-5.7840000000000001E-3</v>
      </c>
    </row>
    <row r="386" spans="1:6" x14ac:dyDescent="0.3">
      <c r="A386" s="1">
        <v>0.62</v>
      </c>
      <c r="B386" s="1">
        <v>-5.2389999999999997E-3</v>
      </c>
      <c r="C386" s="3">
        <v>-0.144813</v>
      </c>
      <c r="D386" s="4">
        <v>0</v>
      </c>
      <c r="E386" s="3">
        <v>0</v>
      </c>
      <c r="F386">
        <v>-5.6849999999999999E-3</v>
      </c>
    </row>
    <row r="387" spans="1:6" x14ac:dyDescent="0.3">
      <c r="A387" s="1">
        <v>0.64</v>
      </c>
      <c r="B387" s="1">
        <v>-8.1939999999999999E-3</v>
      </c>
      <c r="C387" s="3">
        <v>-0.15064</v>
      </c>
      <c r="D387" s="4">
        <v>0</v>
      </c>
      <c r="E387" s="3">
        <v>0</v>
      </c>
      <c r="F387">
        <v>-5.581E-3</v>
      </c>
    </row>
    <row r="388" spans="1:6" x14ac:dyDescent="0.3">
      <c r="A388" s="1">
        <v>0.66</v>
      </c>
      <c r="B388" s="1">
        <v>-1.1265000000000001E-2</v>
      </c>
      <c r="C388" s="3">
        <v>-0.15642300000000001</v>
      </c>
      <c r="D388" s="4">
        <v>0</v>
      </c>
      <c r="E388" s="3">
        <v>0</v>
      </c>
      <c r="F388">
        <v>-5.4730000000000004E-3</v>
      </c>
    </row>
    <row r="389" spans="1:6" x14ac:dyDescent="0.3">
      <c r="A389" s="1">
        <v>0.68</v>
      </c>
      <c r="B389" s="1">
        <v>-1.4452E-2</v>
      </c>
      <c r="C389" s="3">
        <v>-0.162157</v>
      </c>
      <c r="D389" s="4">
        <v>0</v>
      </c>
      <c r="E389" s="3">
        <v>0</v>
      </c>
      <c r="F389">
        <v>-5.3610000000000003E-3</v>
      </c>
    </row>
    <row r="390" spans="1:6" x14ac:dyDescent="0.3">
      <c r="A390" s="1">
        <v>0.7</v>
      </c>
      <c r="B390" s="1">
        <v>-1.7752E-2</v>
      </c>
      <c r="C390" s="3">
        <v>-0.16783999999999999</v>
      </c>
      <c r="D390" s="4">
        <v>0</v>
      </c>
      <c r="E390" s="3">
        <v>0</v>
      </c>
      <c r="F390">
        <v>-5.2440000000000004E-3</v>
      </c>
    </row>
    <row r="391" spans="1:6" x14ac:dyDescent="0.3">
      <c r="A391" s="1">
        <v>0.72</v>
      </c>
      <c r="B391" s="1">
        <v>-2.1165E-2</v>
      </c>
      <c r="C391" s="3">
        <v>-0.17344899999999999</v>
      </c>
      <c r="D391" s="4">
        <v>0</v>
      </c>
      <c r="E391" s="3">
        <v>0</v>
      </c>
      <c r="F391">
        <v>-5.1219999999999998E-3</v>
      </c>
    </row>
    <row r="392" spans="1:6" x14ac:dyDescent="0.3">
      <c r="A392" s="1">
        <v>0.74</v>
      </c>
      <c r="B392" s="1">
        <v>-2.469E-2</v>
      </c>
      <c r="C392" s="3">
        <v>-0.17896000000000001</v>
      </c>
      <c r="D392" s="4">
        <v>0</v>
      </c>
      <c r="E392" s="3">
        <v>0</v>
      </c>
      <c r="F392">
        <v>-4.9940000000000002E-3</v>
      </c>
    </row>
    <row r="393" spans="1:6" x14ac:dyDescent="0.3">
      <c r="A393" s="1">
        <v>0.76</v>
      </c>
      <c r="B393" s="1">
        <v>-2.8323999999999998E-2</v>
      </c>
      <c r="C393" s="3">
        <v>-0.184365</v>
      </c>
      <c r="D393" s="4">
        <v>0</v>
      </c>
      <c r="E393" s="3">
        <v>0</v>
      </c>
      <c r="F393">
        <v>-4.862E-3</v>
      </c>
    </row>
    <row r="394" spans="1:6" x14ac:dyDescent="0.3">
      <c r="A394" s="1">
        <v>0.78</v>
      </c>
      <c r="B394" s="1">
        <v>-3.2065000000000003E-2</v>
      </c>
      <c r="C394" s="3">
        <v>-0.18965699999999999</v>
      </c>
      <c r="D394" s="4">
        <v>0</v>
      </c>
      <c r="E394" s="3">
        <v>0</v>
      </c>
      <c r="F394">
        <v>-4.7229999999999998E-3</v>
      </c>
    </row>
    <row r="395" spans="1:6" x14ac:dyDescent="0.3">
      <c r="A395" s="1">
        <v>0.8</v>
      </c>
      <c r="B395" s="1">
        <v>-3.5909999999999997E-2</v>
      </c>
      <c r="C395" s="3">
        <v>-0.194825</v>
      </c>
      <c r="D395" s="4">
        <v>0</v>
      </c>
      <c r="E395" s="3">
        <v>0</v>
      </c>
      <c r="F395">
        <v>-4.5779999999999996E-3</v>
      </c>
    </row>
    <row r="396" spans="1:6" x14ac:dyDescent="0.3">
      <c r="A396" s="1">
        <v>0.82</v>
      </c>
      <c r="B396" s="1">
        <v>-3.9856999999999997E-2</v>
      </c>
      <c r="C396" s="3">
        <v>-0.19984199999999999</v>
      </c>
      <c r="D396" s="4">
        <v>0</v>
      </c>
      <c r="E396" s="3">
        <v>0</v>
      </c>
      <c r="F396">
        <v>-4.4270000000000004E-3</v>
      </c>
    </row>
    <row r="397" spans="1:6" x14ac:dyDescent="0.3">
      <c r="A397" s="1">
        <v>0.84</v>
      </c>
      <c r="B397" s="1">
        <v>-4.3902999999999998E-2</v>
      </c>
      <c r="C397" s="3">
        <v>-0.204676</v>
      </c>
      <c r="D397" s="4">
        <v>0</v>
      </c>
      <c r="E397" s="3">
        <v>0</v>
      </c>
      <c r="F397">
        <v>-4.2690000000000002E-3</v>
      </c>
    </row>
    <row r="398" spans="1:6" x14ac:dyDescent="0.3">
      <c r="A398" s="1">
        <v>0.86</v>
      </c>
      <c r="B398" s="1">
        <v>-4.8044000000000003E-2</v>
      </c>
      <c r="C398" s="3">
        <v>-0.209314</v>
      </c>
      <c r="D398" s="4">
        <v>0</v>
      </c>
      <c r="E398" s="3">
        <v>0</v>
      </c>
      <c r="F398">
        <v>-4.104E-3</v>
      </c>
    </row>
    <row r="399" spans="1:6" x14ac:dyDescent="0.3">
      <c r="A399" s="1">
        <v>0.88</v>
      </c>
      <c r="B399" s="1">
        <v>-5.2275000000000002E-2</v>
      </c>
      <c r="C399" s="3">
        <v>-0.21373800000000001</v>
      </c>
      <c r="D399" s="4">
        <v>0</v>
      </c>
      <c r="E399" s="3">
        <v>0</v>
      </c>
      <c r="F399">
        <v>-3.9309999999999996E-3</v>
      </c>
    </row>
    <row r="400" spans="1:6" x14ac:dyDescent="0.3">
      <c r="A400" s="1">
        <v>0.9</v>
      </c>
      <c r="B400" s="1">
        <v>-5.6592999999999997E-2</v>
      </c>
      <c r="C400" s="3">
        <v>-0.21793100000000001</v>
      </c>
      <c r="D400" s="4">
        <v>0</v>
      </c>
      <c r="E400" s="3">
        <v>0</v>
      </c>
      <c r="F400">
        <v>-3.7499999999999999E-3</v>
      </c>
    </row>
    <row r="401" spans="1:6" x14ac:dyDescent="0.3">
      <c r="A401" s="1">
        <v>0.92</v>
      </c>
      <c r="B401" s="1">
        <v>-6.0990999999999997E-2</v>
      </c>
      <c r="C401" s="3">
        <v>-0.221855</v>
      </c>
      <c r="D401" s="4">
        <v>0</v>
      </c>
      <c r="E401" s="3">
        <v>0</v>
      </c>
      <c r="F401">
        <v>-3.5599999999999998E-3</v>
      </c>
    </row>
    <row r="402" spans="1:6" x14ac:dyDescent="0.3">
      <c r="A402" s="1">
        <v>0.94</v>
      </c>
      <c r="B402" s="1">
        <v>-6.5464999999999995E-2</v>
      </c>
      <c r="C402" s="3">
        <v>-0.22547200000000001</v>
      </c>
      <c r="D402" s="4">
        <v>0</v>
      </c>
      <c r="E402" s="3">
        <v>0</v>
      </c>
      <c r="F402">
        <v>-3.362E-3</v>
      </c>
    </row>
    <row r="403" spans="1:6" x14ac:dyDescent="0.3">
      <c r="A403" s="1">
        <v>0.96</v>
      </c>
      <c r="B403" s="1">
        <v>-7.0008000000000001E-2</v>
      </c>
      <c r="C403" s="3">
        <v>-0.22875499999999999</v>
      </c>
      <c r="D403" s="4">
        <v>0</v>
      </c>
      <c r="E403" s="3">
        <v>0</v>
      </c>
      <c r="F403">
        <v>-3.1540000000000001E-3</v>
      </c>
    </row>
    <row r="404" spans="1:6" x14ac:dyDescent="0.3">
      <c r="A404" s="1">
        <v>0.98</v>
      </c>
      <c r="B404" s="1">
        <v>-7.4614E-2</v>
      </c>
      <c r="C404" s="3">
        <v>-0.23167399999999999</v>
      </c>
      <c r="D404" s="4">
        <v>0</v>
      </c>
      <c r="E404" s="3">
        <v>0</v>
      </c>
      <c r="F404">
        <v>-2.9359999999999998E-3</v>
      </c>
    </row>
    <row r="405" spans="1:6" x14ac:dyDescent="0.3">
      <c r="A405" s="1">
        <v>1</v>
      </c>
      <c r="B405" s="1">
        <v>-7.9272999999999996E-2</v>
      </c>
      <c r="C405" s="3">
        <v>-0.23419699999999999</v>
      </c>
      <c r="D405" s="4">
        <v>0</v>
      </c>
      <c r="E405" s="3">
        <v>0</v>
      </c>
      <c r="F405">
        <v>-2.7060000000000001E-3</v>
      </c>
    </row>
    <row r="408" spans="1:6" x14ac:dyDescent="0.3">
      <c r="A408" t="s">
        <v>37</v>
      </c>
    </row>
    <row r="410" spans="1:6" x14ac:dyDescent="0.3">
      <c r="A410" t="s">
        <v>23</v>
      </c>
      <c r="B410" s="4" t="s">
        <v>24</v>
      </c>
      <c r="C410" s="3" t="s">
        <v>25</v>
      </c>
      <c r="D410" s="4" t="s">
        <v>26</v>
      </c>
      <c r="E410" s="3" t="s">
        <v>27</v>
      </c>
      <c r="F410" t="s">
        <v>28</v>
      </c>
    </row>
    <row r="412" spans="1:6" x14ac:dyDescent="0.3">
      <c r="A412">
        <v>0</v>
      </c>
      <c r="B412" s="4">
        <v>0</v>
      </c>
      <c r="C412" s="3">
        <v>0</v>
      </c>
      <c r="D412" s="1">
        <v>-2.9779E-2</v>
      </c>
      <c r="E412" s="2">
        <v>-2.5218000000000001E-2</v>
      </c>
      <c r="F412">
        <v>0</v>
      </c>
    </row>
    <row r="413" spans="1:6" x14ac:dyDescent="0.3">
      <c r="A413">
        <v>0.02</v>
      </c>
      <c r="B413" s="4">
        <v>0</v>
      </c>
      <c r="C413" s="3">
        <v>0</v>
      </c>
      <c r="D413" s="1">
        <v>-3.0235000000000001E-2</v>
      </c>
      <c r="E413" s="3">
        <v>-2.0386999999999999E-2</v>
      </c>
      <c r="F413">
        <v>0</v>
      </c>
    </row>
    <row r="414" spans="1:6" x14ac:dyDescent="0.3">
      <c r="A414">
        <v>0.04</v>
      </c>
      <c r="B414" s="4">
        <v>0</v>
      </c>
      <c r="C414" s="3">
        <v>0</v>
      </c>
      <c r="D414" s="1">
        <v>-3.0594E-2</v>
      </c>
      <c r="E414" s="3">
        <v>-1.55E-2</v>
      </c>
      <c r="F414">
        <v>0</v>
      </c>
    </row>
    <row r="415" spans="1:6" x14ac:dyDescent="0.3">
      <c r="A415">
        <v>0.06</v>
      </c>
      <c r="B415" s="4">
        <v>0</v>
      </c>
      <c r="C415" s="3">
        <v>0</v>
      </c>
      <c r="D415" s="1">
        <v>-3.0853999999999999E-2</v>
      </c>
      <c r="E415" s="3">
        <v>-1.0553E-2</v>
      </c>
      <c r="F415">
        <v>0</v>
      </c>
    </row>
    <row r="416" spans="1:6" x14ac:dyDescent="0.3">
      <c r="A416">
        <v>0.08</v>
      </c>
      <c r="B416" s="4">
        <v>0</v>
      </c>
      <c r="C416" s="3">
        <v>0</v>
      </c>
      <c r="D416" s="1">
        <v>-3.1015000000000001E-2</v>
      </c>
      <c r="E416" s="3">
        <v>-5.5440000000000003E-3</v>
      </c>
      <c r="F416">
        <v>0</v>
      </c>
    </row>
    <row r="417" spans="1:6" x14ac:dyDescent="0.3">
      <c r="A417">
        <v>0.1</v>
      </c>
      <c r="B417" s="4">
        <v>0</v>
      </c>
      <c r="C417" s="3">
        <v>0</v>
      </c>
      <c r="D417" s="1">
        <v>-3.1074999999999998E-2</v>
      </c>
      <c r="E417" s="3">
        <v>-4.6900000000000002E-4</v>
      </c>
      <c r="F417">
        <v>0</v>
      </c>
    </row>
    <row r="418" spans="1:6" x14ac:dyDescent="0.3">
      <c r="A418">
        <v>0.12</v>
      </c>
      <c r="B418" s="4">
        <v>0</v>
      </c>
      <c r="C418" s="3">
        <v>0</v>
      </c>
      <c r="D418" s="1">
        <v>-3.1033000000000002E-2</v>
      </c>
      <c r="E418" s="3">
        <v>4.666E-3</v>
      </c>
      <c r="F418">
        <v>0</v>
      </c>
    </row>
    <row r="419" spans="1:6" x14ac:dyDescent="0.3">
      <c r="A419">
        <v>0.14000000000000001</v>
      </c>
      <c r="B419" s="4">
        <v>0</v>
      </c>
      <c r="C419" s="3">
        <v>0</v>
      </c>
      <c r="D419" s="1">
        <v>-3.0887999999999999E-2</v>
      </c>
      <c r="E419" s="3">
        <v>9.8539999999999999E-3</v>
      </c>
      <c r="F419">
        <v>0</v>
      </c>
    </row>
    <row r="420" spans="1:6" x14ac:dyDescent="0.3">
      <c r="A420">
        <v>0.16</v>
      </c>
      <c r="B420" s="4">
        <v>0</v>
      </c>
      <c r="C420" s="3">
        <v>0</v>
      </c>
      <c r="D420" s="1">
        <v>-3.0637999999999999E-2</v>
      </c>
      <c r="E420" s="3">
        <v>1.5098E-2</v>
      </c>
      <c r="F420">
        <v>0</v>
      </c>
    </row>
    <row r="421" spans="1:6" x14ac:dyDescent="0.3">
      <c r="A421">
        <v>0.18</v>
      </c>
      <c r="B421" s="4">
        <v>0</v>
      </c>
      <c r="C421" s="3">
        <v>0</v>
      </c>
      <c r="D421" s="1">
        <v>-3.0283000000000001E-2</v>
      </c>
      <c r="E421" s="3">
        <v>2.0400999999999999E-2</v>
      </c>
      <c r="F421">
        <v>0</v>
      </c>
    </row>
    <row r="422" spans="1:6" x14ac:dyDescent="0.3">
      <c r="A422">
        <v>0.2</v>
      </c>
      <c r="B422" s="4">
        <v>0</v>
      </c>
      <c r="C422" s="3">
        <v>0</v>
      </c>
      <c r="D422" s="1">
        <v>-2.9821E-2</v>
      </c>
      <c r="E422" s="3">
        <v>2.5766000000000001E-2</v>
      </c>
      <c r="F422">
        <v>0</v>
      </c>
    </row>
    <row r="423" spans="1:6" x14ac:dyDescent="0.3">
      <c r="A423">
        <v>0.22</v>
      </c>
      <c r="B423" s="4">
        <v>0</v>
      </c>
      <c r="C423" s="3">
        <v>0</v>
      </c>
      <c r="D423" s="1">
        <v>-2.9250999999999999E-2</v>
      </c>
      <c r="E423" s="3">
        <v>3.1185999999999998E-2</v>
      </c>
      <c r="F423">
        <v>0</v>
      </c>
    </row>
    <row r="424" spans="1:6" x14ac:dyDescent="0.3">
      <c r="A424">
        <v>0.24</v>
      </c>
      <c r="B424" s="4">
        <v>0</v>
      </c>
      <c r="C424" s="3">
        <v>0</v>
      </c>
      <c r="D424" s="1">
        <v>-2.8573000000000001E-2</v>
      </c>
      <c r="E424" s="3">
        <v>3.6651000000000003E-2</v>
      </c>
      <c r="F424">
        <v>0</v>
      </c>
    </row>
    <row r="425" spans="1:6" x14ac:dyDescent="0.3">
      <c r="A425">
        <v>0.26</v>
      </c>
      <c r="B425" s="4">
        <v>0</v>
      </c>
      <c r="C425" s="3">
        <v>0</v>
      </c>
      <c r="D425" s="1">
        <v>-2.7784E-2</v>
      </c>
      <c r="E425" s="3">
        <v>4.2165000000000001E-2</v>
      </c>
      <c r="F425">
        <v>0</v>
      </c>
    </row>
    <row r="426" spans="1:6" x14ac:dyDescent="0.3">
      <c r="A426">
        <v>0.28000000000000003</v>
      </c>
      <c r="B426" s="4">
        <v>0</v>
      </c>
      <c r="C426" s="3">
        <v>0</v>
      </c>
      <c r="D426" s="1">
        <v>-2.6884999999999999E-2</v>
      </c>
      <c r="E426" s="3">
        <v>4.7731000000000003E-2</v>
      </c>
      <c r="F426">
        <v>0</v>
      </c>
    </row>
    <row r="427" spans="1:6" x14ac:dyDescent="0.3">
      <c r="A427">
        <v>0.3</v>
      </c>
      <c r="B427" s="4">
        <v>0</v>
      </c>
      <c r="C427" s="3">
        <v>0</v>
      </c>
      <c r="D427" s="1">
        <v>-2.5874000000000001E-2</v>
      </c>
      <c r="E427" s="3">
        <v>5.3350000000000002E-2</v>
      </c>
      <c r="F427">
        <v>0</v>
      </c>
    </row>
    <row r="428" spans="1:6" x14ac:dyDescent="0.3">
      <c r="A428">
        <v>0.32</v>
      </c>
      <c r="B428" s="4">
        <v>0</v>
      </c>
      <c r="C428" s="3">
        <v>0</v>
      </c>
      <c r="D428" s="1">
        <v>-2.4750000000000001E-2</v>
      </c>
      <c r="E428" s="3">
        <v>5.9013999999999997E-2</v>
      </c>
      <c r="F428">
        <v>0</v>
      </c>
    </row>
    <row r="429" spans="1:6" x14ac:dyDescent="0.3">
      <c r="A429">
        <v>0.34</v>
      </c>
      <c r="B429" s="4">
        <v>0</v>
      </c>
      <c r="C429" s="3">
        <v>0</v>
      </c>
      <c r="D429" s="1">
        <v>-2.3512999999999999E-2</v>
      </c>
      <c r="E429" s="3">
        <v>6.4712000000000006E-2</v>
      </c>
      <c r="F429">
        <v>0</v>
      </c>
    </row>
    <row r="430" spans="1:6" x14ac:dyDescent="0.3">
      <c r="A430">
        <v>0.36</v>
      </c>
      <c r="B430" s="4">
        <v>0</v>
      </c>
      <c r="C430" s="3">
        <v>0</v>
      </c>
      <c r="D430" s="1">
        <v>-2.2161E-2</v>
      </c>
      <c r="E430" s="3">
        <v>7.0445999999999995E-2</v>
      </c>
      <c r="F430">
        <v>0</v>
      </c>
    </row>
    <row r="431" spans="1:6" x14ac:dyDescent="0.3">
      <c r="A431">
        <v>0.38</v>
      </c>
      <c r="B431" s="4">
        <v>0</v>
      </c>
      <c r="C431" s="3">
        <v>0</v>
      </c>
      <c r="D431" s="1">
        <v>-2.0694000000000001E-2</v>
      </c>
      <c r="E431" s="3">
        <v>7.6217999999999994E-2</v>
      </c>
      <c r="F431">
        <v>0</v>
      </c>
    </row>
    <row r="432" spans="1:6" x14ac:dyDescent="0.3">
      <c r="A432">
        <v>0.4</v>
      </c>
      <c r="B432" s="4">
        <v>0</v>
      </c>
      <c r="C432" s="3">
        <v>0</v>
      </c>
      <c r="D432" s="1">
        <v>-1.9111E-2</v>
      </c>
      <c r="E432" s="3">
        <v>8.2030000000000006E-2</v>
      </c>
      <c r="F432">
        <v>0</v>
      </c>
    </row>
    <row r="433" spans="1:6" x14ac:dyDescent="0.3">
      <c r="A433">
        <v>0.42</v>
      </c>
      <c r="B433" s="4">
        <v>0</v>
      </c>
      <c r="C433" s="3">
        <v>0</v>
      </c>
      <c r="D433" s="1">
        <v>-1.7412E-2</v>
      </c>
      <c r="E433" s="3">
        <v>8.7870000000000004E-2</v>
      </c>
      <c r="F433">
        <v>0</v>
      </c>
    </row>
    <row r="434" spans="1:6" x14ac:dyDescent="0.3">
      <c r="A434">
        <v>0.44</v>
      </c>
      <c r="B434" s="4">
        <v>0</v>
      </c>
      <c r="C434" s="3">
        <v>0</v>
      </c>
      <c r="D434" s="1">
        <v>-1.5594999999999999E-2</v>
      </c>
      <c r="E434" s="3">
        <v>9.3725000000000003E-2</v>
      </c>
      <c r="F434">
        <v>0</v>
      </c>
    </row>
    <row r="435" spans="1:6" x14ac:dyDescent="0.3">
      <c r="A435">
        <v>0.46</v>
      </c>
      <c r="B435" s="4">
        <v>0</v>
      </c>
      <c r="C435" s="3">
        <v>0</v>
      </c>
      <c r="D435" s="1">
        <v>-1.3662000000000001E-2</v>
      </c>
      <c r="E435" s="3">
        <v>9.9596000000000004E-2</v>
      </c>
      <c r="F435">
        <v>0</v>
      </c>
    </row>
    <row r="436" spans="1:6" x14ac:dyDescent="0.3">
      <c r="A436">
        <v>0.48</v>
      </c>
      <c r="B436" s="4">
        <v>0</v>
      </c>
      <c r="C436" s="3">
        <v>0</v>
      </c>
      <c r="D436" s="1">
        <v>-1.1611E-2</v>
      </c>
      <c r="E436" s="3">
        <v>0.10548299999999999</v>
      </c>
      <c r="F436">
        <v>0</v>
      </c>
    </row>
    <row r="437" spans="1:6" x14ac:dyDescent="0.3">
      <c r="A437">
        <v>0.5</v>
      </c>
      <c r="B437" s="4">
        <v>0</v>
      </c>
      <c r="C437" s="3">
        <v>0</v>
      </c>
      <c r="D437" s="1">
        <v>-9.4420000000000007E-3</v>
      </c>
      <c r="E437" s="3">
        <v>0.111388</v>
      </c>
      <c r="F437">
        <v>0</v>
      </c>
    </row>
    <row r="438" spans="1:6" x14ac:dyDescent="0.3">
      <c r="A438">
        <v>0.52</v>
      </c>
      <c r="B438" s="4">
        <v>0</v>
      </c>
      <c r="C438" s="3">
        <v>0</v>
      </c>
      <c r="D438" s="1">
        <v>-7.1539999999999998E-3</v>
      </c>
      <c r="E438" s="3">
        <v>0.117296</v>
      </c>
      <c r="F438">
        <v>0</v>
      </c>
    </row>
    <row r="439" spans="1:6" x14ac:dyDescent="0.3">
      <c r="A439">
        <v>0.54</v>
      </c>
      <c r="B439" s="4">
        <v>0</v>
      </c>
      <c r="C439" s="3">
        <v>0</v>
      </c>
      <c r="D439" s="1">
        <v>-4.7489999999999997E-3</v>
      </c>
      <c r="E439" s="3">
        <v>0.12318900000000001</v>
      </c>
      <c r="F439">
        <v>0</v>
      </c>
    </row>
    <row r="440" spans="1:6" x14ac:dyDescent="0.3">
      <c r="A440">
        <v>0.56000000000000005</v>
      </c>
      <c r="B440" s="4">
        <v>0</v>
      </c>
      <c r="C440" s="3">
        <v>0</v>
      </c>
      <c r="D440" s="1">
        <v>-2.2260000000000001E-3</v>
      </c>
      <c r="E440" s="3">
        <v>0.12906799999999999</v>
      </c>
      <c r="F440">
        <v>0</v>
      </c>
    </row>
    <row r="441" spans="1:6" x14ac:dyDescent="0.3">
      <c r="A441">
        <v>0.57999999999999996</v>
      </c>
      <c r="B441" s="4">
        <v>0</v>
      </c>
      <c r="C441" s="3">
        <v>0</v>
      </c>
      <c r="D441" s="1">
        <v>4.1399999999999998E-4</v>
      </c>
      <c r="E441" s="3">
        <v>0.134931</v>
      </c>
      <c r="F441">
        <v>0</v>
      </c>
    </row>
    <row r="442" spans="1:6" x14ac:dyDescent="0.3">
      <c r="A442">
        <v>0.6</v>
      </c>
      <c r="B442" s="4">
        <v>0</v>
      </c>
      <c r="C442" s="3">
        <v>0</v>
      </c>
      <c r="D442" s="1">
        <v>3.1719999999999999E-3</v>
      </c>
      <c r="E442" s="3">
        <v>0.14077600000000001</v>
      </c>
      <c r="F442">
        <v>0</v>
      </c>
    </row>
    <row r="443" spans="1:6" x14ac:dyDescent="0.3">
      <c r="A443">
        <v>0.62</v>
      </c>
      <c r="B443" s="4">
        <v>0</v>
      </c>
      <c r="C443" s="3">
        <v>0</v>
      </c>
      <c r="D443" s="1">
        <v>6.0460000000000002E-3</v>
      </c>
      <c r="E443" s="3">
        <v>0.14658399999999999</v>
      </c>
      <c r="F443">
        <v>0</v>
      </c>
    </row>
    <row r="444" spans="1:6" x14ac:dyDescent="0.3">
      <c r="A444">
        <v>0.64</v>
      </c>
      <c r="B444" s="4">
        <v>0</v>
      </c>
      <c r="C444" s="3">
        <v>0</v>
      </c>
      <c r="D444" s="1">
        <v>9.0349999999999996E-3</v>
      </c>
      <c r="E444" s="3">
        <v>0.152336</v>
      </c>
      <c r="F444">
        <v>0</v>
      </c>
    </row>
    <row r="445" spans="1:6" x14ac:dyDescent="0.3">
      <c r="A445">
        <v>0.66</v>
      </c>
      <c r="B445" s="4">
        <v>0</v>
      </c>
      <c r="C445" s="3">
        <v>0</v>
      </c>
      <c r="D445" s="1">
        <v>1.214E-2</v>
      </c>
      <c r="E445" s="3">
        <v>0.158028</v>
      </c>
      <c r="F445">
        <v>0</v>
      </c>
    </row>
    <row r="446" spans="1:6" x14ac:dyDescent="0.3">
      <c r="A446">
        <v>0.68</v>
      </c>
      <c r="B446" s="4">
        <v>0</v>
      </c>
      <c r="C446" s="3">
        <v>0</v>
      </c>
      <c r="D446" s="1">
        <v>1.5357000000000001E-2</v>
      </c>
      <c r="E446" s="3">
        <v>0.16365399999999999</v>
      </c>
      <c r="F446">
        <v>0</v>
      </c>
    </row>
    <row r="447" spans="1:6" x14ac:dyDescent="0.3">
      <c r="A447">
        <v>0.7</v>
      </c>
      <c r="B447" s="4">
        <v>0</v>
      </c>
      <c r="C447" s="3">
        <v>0</v>
      </c>
      <c r="D447" s="1">
        <v>1.8686000000000001E-2</v>
      </c>
      <c r="E447" s="3">
        <v>0.169209</v>
      </c>
      <c r="F447">
        <v>0</v>
      </c>
    </row>
    <row r="448" spans="1:6" x14ac:dyDescent="0.3">
      <c r="A448">
        <v>0.72</v>
      </c>
      <c r="B448" s="4">
        <v>0</v>
      </c>
      <c r="C448" s="3">
        <v>0</v>
      </c>
      <c r="D448" s="1">
        <v>2.2124999999999999E-2</v>
      </c>
      <c r="E448" s="3">
        <v>0.17466999999999999</v>
      </c>
      <c r="F448">
        <v>0</v>
      </c>
    </row>
    <row r="449" spans="1:6" x14ac:dyDescent="0.3">
      <c r="A449">
        <v>0.74</v>
      </c>
      <c r="B449" s="4">
        <v>0</v>
      </c>
      <c r="C449" s="3">
        <v>0</v>
      </c>
      <c r="D449" s="1">
        <v>2.5673000000000001E-2</v>
      </c>
      <c r="E449" s="3">
        <v>0.180011</v>
      </c>
      <c r="F449">
        <v>0</v>
      </c>
    </row>
    <row r="450" spans="1:6" x14ac:dyDescent="0.3">
      <c r="A450">
        <v>0.76</v>
      </c>
      <c r="B450" s="4">
        <v>0</v>
      </c>
      <c r="C450" s="3">
        <v>0</v>
      </c>
      <c r="D450" s="1">
        <v>2.9326000000000001E-2</v>
      </c>
      <c r="E450" s="3">
        <v>0.185224</v>
      </c>
      <c r="F450">
        <v>0</v>
      </c>
    </row>
    <row r="451" spans="1:6" x14ac:dyDescent="0.3">
      <c r="A451">
        <v>0.78</v>
      </c>
      <c r="B451" s="4">
        <v>0</v>
      </c>
      <c r="C451" s="3">
        <v>0</v>
      </c>
      <c r="D451" s="1">
        <v>3.3080999999999999E-2</v>
      </c>
      <c r="E451" s="3">
        <v>0.19029699999999999</v>
      </c>
      <c r="F451">
        <v>0</v>
      </c>
    </row>
    <row r="452" spans="1:6" x14ac:dyDescent="0.3">
      <c r="A452">
        <v>0.8</v>
      </c>
      <c r="B452" s="4">
        <v>0</v>
      </c>
      <c r="C452" s="3">
        <v>0</v>
      </c>
      <c r="D452" s="1">
        <v>3.6936999999999998E-2</v>
      </c>
      <c r="E452" s="3">
        <v>0.19522</v>
      </c>
      <c r="F452">
        <v>0</v>
      </c>
    </row>
    <row r="453" spans="1:6" x14ac:dyDescent="0.3">
      <c r="A453">
        <v>0.82</v>
      </c>
      <c r="B453" s="4">
        <v>0</v>
      </c>
      <c r="C453" s="3">
        <v>0</v>
      </c>
      <c r="D453" s="1">
        <v>4.0890000000000003E-2</v>
      </c>
      <c r="E453" s="3">
        <v>0.199963</v>
      </c>
      <c r="F453">
        <v>0</v>
      </c>
    </row>
    <row r="454" spans="1:6" x14ac:dyDescent="0.3">
      <c r="A454">
        <v>0.84</v>
      </c>
      <c r="B454" s="4">
        <v>0</v>
      </c>
      <c r="C454" s="3">
        <v>0</v>
      </c>
      <c r="D454" s="1">
        <v>4.4935000000000003E-2</v>
      </c>
      <c r="E454" s="3">
        <v>0.20449200000000001</v>
      </c>
      <c r="F454">
        <v>0</v>
      </c>
    </row>
    <row r="455" spans="1:6" x14ac:dyDescent="0.3">
      <c r="A455">
        <v>0.86</v>
      </c>
      <c r="B455" s="4">
        <v>0</v>
      </c>
      <c r="C455" s="3">
        <v>0</v>
      </c>
      <c r="D455" s="1">
        <v>4.9069000000000002E-2</v>
      </c>
      <c r="E455" s="3">
        <v>0.20879200000000001</v>
      </c>
      <c r="F455">
        <v>0</v>
      </c>
    </row>
    <row r="456" spans="1:6" x14ac:dyDescent="0.3">
      <c r="A456">
        <v>0.88</v>
      </c>
      <c r="B456" s="4">
        <v>0</v>
      </c>
      <c r="C456" s="3">
        <v>0</v>
      </c>
      <c r="D456" s="1">
        <v>5.3286E-2</v>
      </c>
      <c r="E456" s="3">
        <v>0.212842</v>
      </c>
      <c r="F456">
        <v>0</v>
      </c>
    </row>
    <row r="457" spans="1:6" x14ac:dyDescent="0.3">
      <c r="A457">
        <v>0.9</v>
      </c>
      <c r="B457" s="4">
        <v>0</v>
      </c>
      <c r="C457" s="3">
        <v>0</v>
      </c>
      <c r="D457" s="1">
        <v>5.7581E-2</v>
      </c>
      <c r="E457" s="3">
        <v>0.21662200000000001</v>
      </c>
      <c r="F457">
        <v>0</v>
      </c>
    </row>
    <row r="458" spans="1:6" x14ac:dyDescent="0.3">
      <c r="A458">
        <v>0.92</v>
      </c>
      <c r="B458" s="4">
        <v>0</v>
      </c>
      <c r="C458" s="3">
        <v>0</v>
      </c>
      <c r="D458" s="1">
        <v>6.1948999999999997E-2</v>
      </c>
      <c r="E458" s="3">
        <v>0.22009100000000001</v>
      </c>
      <c r="F458">
        <v>0</v>
      </c>
    </row>
    <row r="459" spans="1:6" x14ac:dyDescent="0.3">
      <c r="A459">
        <v>0.94</v>
      </c>
      <c r="B459" s="4">
        <v>0</v>
      </c>
      <c r="C459" s="3">
        <v>0</v>
      </c>
      <c r="D459" s="1">
        <v>6.6382999999999998E-2</v>
      </c>
      <c r="E459" s="3">
        <v>0.22320999999999999</v>
      </c>
      <c r="F459">
        <v>0</v>
      </c>
    </row>
    <row r="460" spans="1:6" x14ac:dyDescent="0.3">
      <c r="A460">
        <v>0.96</v>
      </c>
      <c r="B460" s="4">
        <v>0</v>
      </c>
      <c r="C460" s="3">
        <v>0</v>
      </c>
      <c r="D460" s="1">
        <v>7.0874999999999994E-2</v>
      </c>
      <c r="E460" s="3">
        <v>0.22594800000000001</v>
      </c>
      <c r="F460">
        <v>0</v>
      </c>
    </row>
    <row r="461" spans="1:6" x14ac:dyDescent="0.3">
      <c r="A461">
        <v>0.98</v>
      </c>
      <c r="B461" s="4">
        <v>0</v>
      </c>
      <c r="C461" s="3">
        <v>0</v>
      </c>
      <c r="D461" s="1">
        <v>7.5417999999999999E-2</v>
      </c>
      <c r="E461" s="3">
        <v>0.22827</v>
      </c>
      <c r="F461">
        <v>0</v>
      </c>
    </row>
    <row r="462" spans="1:6" x14ac:dyDescent="0.3">
      <c r="A462">
        <v>1</v>
      </c>
      <c r="B462" s="4">
        <v>0</v>
      </c>
      <c r="C462" s="3">
        <v>0</v>
      </c>
      <c r="D462" s="1">
        <v>8.0003000000000005E-2</v>
      </c>
      <c r="E462" s="3">
        <v>0.23013900000000001</v>
      </c>
      <c r="F462">
        <v>0</v>
      </c>
    </row>
    <row r="465" spans="1:6" x14ac:dyDescent="0.3">
      <c r="A465" t="s">
        <v>38</v>
      </c>
    </row>
    <row r="467" spans="1:6" x14ac:dyDescent="0.3">
      <c r="A467" t="s">
        <v>23</v>
      </c>
      <c r="B467" s="4" t="s">
        <v>24</v>
      </c>
      <c r="C467" s="3" t="s">
        <v>25</v>
      </c>
      <c r="D467" s="4" t="s">
        <v>26</v>
      </c>
      <c r="E467" s="3" t="s">
        <v>27</v>
      </c>
      <c r="F467" t="s">
        <v>28</v>
      </c>
    </row>
    <row r="469" spans="1:6" x14ac:dyDescent="0.3">
      <c r="A469">
        <v>0</v>
      </c>
      <c r="B469" s="4">
        <v>1.8599999999999999E-4</v>
      </c>
      <c r="C469" s="3">
        <v>1.54E-4</v>
      </c>
      <c r="D469" s="4">
        <v>0</v>
      </c>
      <c r="E469" s="3">
        <v>0</v>
      </c>
      <c r="F469">
        <v>3.8337999999999997E-2</v>
      </c>
    </row>
    <row r="470" spans="1:6" x14ac:dyDescent="0.3">
      <c r="A470">
        <v>0.02</v>
      </c>
      <c r="B470" s="4">
        <v>1.8699999999999999E-4</v>
      </c>
      <c r="C470" s="3">
        <v>-3.6999999999999998E-5</v>
      </c>
      <c r="D470" s="4">
        <v>0</v>
      </c>
      <c r="E470" s="3">
        <v>0</v>
      </c>
      <c r="F470">
        <v>3.6276999999999997E-2</v>
      </c>
    </row>
    <row r="471" spans="1:6" x14ac:dyDescent="0.3">
      <c r="A471">
        <v>0.04</v>
      </c>
      <c r="B471" s="4">
        <v>1.85E-4</v>
      </c>
      <c r="C471" s="3">
        <v>-2.2800000000000001E-4</v>
      </c>
      <c r="D471" s="4">
        <v>0</v>
      </c>
      <c r="E471" s="3">
        <v>0</v>
      </c>
      <c r="F471">
        <v>3.4153000000000003E-2</v>
      </c>
    </row>
    <row r="472" spans="1:6" x14ac:dyDescent="0.3">
      <c r="A472">
        <v>0.06</v>
      </c>
      <c r="B472" s="4">
        <v>1.7799999999999999E-4</v>
      </c>
      <c r="C472" s="3">
        <v>-4.1599999999999997E-4</v>
      </c>
      <c r="D472" s="4">
        <v>0</v>
      </c>
      <c r="E472" s="3">
        <v>0</v>
      </c>
      <c r="F472">
        <v>3.1962999999999998E-2</v>
      </c>
    </row>
    <row r="473" spans="1:6" x14ac:dyDescent="0.3">
      <c r="A473">
        <v>0.08</v>
      </c>
      <c r="B473" s="4">
        <v>1.6799999999999999E-4</v>
      </c>
      <c r="C473" s="3">
        <v>-6.02E-4</v>
      </c>
      <c r="D473" s="4">
        <v>0</v>
      </c>
      <c r="E473" s="3">
        <v>0</v>
      </c>
      <c r="F473">
        <v>2.9703E-2</v>
      </c>
    </row>
    <row r="474" spans="1:6" x14ac:dyDescent="0.3">
      <c r="A474">
        <v>0.1</v>
      </c>
      <c r="B474" s="4">
        <v>1.54E-4</v>
      </c>
      <c r="C474" s="3">
        <v>-7.8700000000000005E-4</v>
      </c>
      <c r="D474" s="4">
        <v>0</v>
      </c>
      <c r="E474" s="3">
        <v>0</v>
      </c>
      <c r="F474">
        <v>2.7368E-2</v>
      </c>
    </row>
    <row r="475" spans="1:6" x14ac:dyDescent="0.3">
      <c r="A475">
        <v>0.12</v>
      </c>
      <c r="B475" s="4">
        <v>1.37E-4</v>
      </c>
      <c r="C475" s="3">
        <v>-9.68E-4</v>
      </c>
      <c r="D475" s="4">
        <v>0</v>
      </c>
      <c r="E475" s="3">
        <v>0</v>
      </c>
      <c r="F475">
        <v>2.4958000000000001E-2</v>
      </c>
    </row>
    <row r="476" spans="1:6" x14ac:dyDescent="0.3">
      <c r="A476">
        <v>0.14000000000000001</v>
      </c>
      <c r="B476" s="4">
        <v>1.15E-4</v>
      </c>
      <c r="C476" s="3">
        <v>-1.147E-3</v>
      </c>
      <c r="D476" s="4">
        <v>0</v>
      </c>
      <c r="E476" s="3">
        <v>0</v>
      </c>
      <c r="F476">
        <v>2.2471999999999999E-2</v>
      </c>
    </row>
    <row r="477" spans="1:6" x14ac:dyDescent="0.3">
      <c r="A477">
        <v>0.16</v>
      </c>
      <c r="B477" s="4">
        <v>9.1000000000000003E-5</v>
      </c>
      <c r="C477" s="3">
        <v>-1.322E-3</v>
      </c>
      <c r="D477" s="4">
        <v>0</v>
      </c>
      <c r="E477" s="3">
        <v>0</v>
      </c>
      <c r="F477">
        <v>1.9907000000000001E-2</v>
      </c>
    </row>
    <row r="478" spans="1:6" x14ac:dyDescent="0.3">
      <c r="A478">
        <v>0.18</v>
      </c>
      <c r="B478" s="4">
        <v>6.3E-5</v>
      </c>
      <c r="C478" s="3">
        <v>-1.493E-3</v>
      </c>
      <c r="D478" s="4">
        <v>0</v>
      </c>
      <c r="E478" s="3">
        <v>0</v>
      </c>
      <c r="F478">
        <v>1.7255E-2</v>
      </c>
    </row>
    <row r="479" spans="1:6" x14ac:dyDescent="0.3">
      <c r="A479">
        <v>0.2</v>
      </c>
      <c r="B479" s="4">
        <v>3.1000000000000001E-5</v>
      </c>
      <c r="C479" s="3">
        <v>-1.6609999999999999E-3</v>
      </c>
      <c r="D479" s="4">
        <v>0</v>
      </c>
      <c r="E479" s="3">
        <v>0</v>
      </c>
      <c r="F479">
        <v>1.4513E-2</v>
      </c>
    </row>
    <row r="480" spans="1:6" x14ac:dyDescent="0.3">
      <c r="A480">
        <v>0.22</v>
      </c>
      <c r="B480" s="4">
        <v>-3.9999999999999998E-6</v>
      </c>
      <c r="C480" s="3">
        <v>-1.8240000000000001E-3</v>
      </c>
      <c r="D480" s="4">
        <v>0</v>
      </c>
      <c r="E480" s="3">
        <v>0</v>
      </c>
      <c r="F480">
        <v>1.1679E-2</v>
      </c>
    </row>
    <row r="481" spans="1:6" x14ac:dyDescent="0.3">
      <c r="A481">
        <v>0.24</v>
      </c>
      <c r="B481" s="4">
        <v>-4.1999999999999998E-5</v>
      </c>
      <c r="C481" s="3">
        <v>-1.9810000000000001E-3</v>
      </c>
      <c r="D481" s="4">
        <v>0</v>
      </c>
      <c r="E481" s="3">
        <v>0</v>
      </c>
      <c r="F481">
        <v>8.7530000000000004E-3</v>
      </c>
    </row>
    <row r="482" spans="1:6" x14ac:dyDescent="0.3">
      <c r="A482">
        <v>0.26</v>
      </c>
      <c r="B482" s="4">
        <v>-8.2999999999999998E-5</v>
      </c>
      <c r="C482" s="3">
        <v>-2.1329999999999999E-3</v>
      </c>
      <c r="D482" s="4">
        <v>0</v>
      </c>
      <c r="E482" s="3">
        <v>0</v>
      </c>
      <c r="F482">
        <v>5.7299999999999999E-3</v>
      </c>
    </row>
    <row r="483" spans="1:6" x14ac:dyDescent="0.3">
      <c r="A483">
        <v>0.28000000000000003</v>
      </c>
      <c r="B483" s="4">
        <v>-1.27E-4</v>
      </c>
      <c r="C483" s="3">
        <v>-2.2790000000000002E-3</v>
      </c>
      <c r="D483" s="4">
        <v>0</v>
      </c>
      <c r="E483" s="3">
        <v>0</v>
      </c>
      <c r="F483">
        <v>2.6020000000000001E-3</v>
      </c>
    </row>
    <row r="484" spans="1:6" x14ac:dyDescent="0.3">
      <c r="A484">
        <v>0.3</v>
      </c>
      <c r="B484" s="4">
        <v>-1.74E-4</v>
      </c>
      <c r="C484" s="3">
        <v>-2.4190000000000001E-3</v>
      </c>
      <c r="D484" s="4">
        <v>0</v>
      </c>
      <c r="E484" s="3">
        <v>0</v>
      </c>
      <c r="F484">
        <v>-6.38E-4</v>
      </c>
    </row>
    <row r="485" spans="1:6" x14ac:dyDescent="0.3">
      <c r="A485">
        <v>0.32</v>
      </c>
      <c r="B485" s="4">
        <v>-2.24E-4</v>
      </c>
      <c r="C485" s="3">
        <v>-2.552E-3</v>
      </c>
      <c r="D485" s="4">
        <v>0</v>
      </c>
      <c r="E485" s="3">
        <v>0</v>
      </c>
      <c r="F485">
        <v>-3.9909999999999998E-3</v>
      </c>
    </row>
    <row r="486" spans="1:6" x14ac:dyDescent="0.3">
      <c r="A486">
        <v>0.34</v>
      </c>
      <c r="B486" s="4">
        <v>-2.7599999999999999E-4</v>
      </c>
      <c r="C486" s="3">
        <v>-2.6770000000000001E-3</v>
      </c>
      <c r="D486" s="4">
        <v>0</v>
      </c>
      <c r="E486" s="3">
        <v>0</v>
      </c>
      <c r="F486">
        <v>-7.4570000000000001E-3</v>
      </c>
    </row>
    <row r="487" spans="1:6" x14ac:dyDescent="0.3">
      <c r="A487">
        <v>0.36</v>
      </c>
      <c r="B487" s="4">
        <v>-3.3100000000000002E-4</v>
      </c>
      <c r="C487" s="3">
        <v>-2.7929999999999999E-3</v>
      </c>
      <c r="D487" s="4">
        <v>0</v>
      </c>
      <c r="E487" s="3">
        <v>0</v>
      </c>
      <c r="F487">
        <v>-1.1043000000000001E-2</v>
      </c>
    </row>
    <row r="488" spans="1:6" x14ac:dyDescent="0.3">
      <c r="A488">
        <v>0.38</v>
      </c>
      <c r="B488" s="4">
        <v>-3.88E-4</v>
      </c>
      <c r="C488" s="3">
        <v>-2.9009999999999999E-3</v>
      </c>
      <c r="D488" s="4">
        <v>0</v>
      </c>
      <c r="E488" s="3">
        <v>0</v>
      </c>
      <c r="F488">
        <v>-1.4758E-2</v>
      </c>
    </row>
    <row r="489" spans="1:6" x14ac:dyDescent="0.3">
      <c r="A489">
        <v>0.4</v>
      </c>
      <c r="B489" s="4">
        <v>-4.4700000000000002E-4</v>
      </c>
      <c r="C489" s="3">
        <v>-2.9989999999999999E-3</v>
      </c>
      <c r="D489" s="4">
        <v>0</v>
      </c>
      <c r="E489" s="3">
        <v>0</v>
      </c>
      <c r="F489">
        <v>-1.8612E-2</v>
      </c>
    </row>
    <row r="490" spans="1:6" x14ac:dyDescent="0.3">
      <c r="A490">
        <v>0.42</v>
      </c>
      <c r="B490" s="4">
        <v>-5.0799999999999999E-4</v>
      </c>
      <c r="C490" s="3">
        <v>-3.088E-3</v>
      </c>
      <c r="D490" s="4">
        <v>0</v>
      </c>
      <c r="E490" s="3">
        <v>0</v>
      </c>
      <c r="F490">
        <v>-2.2606000000000001E-2</v>
      </c>
    </row>
    <row r="491" spans="1:6" x14ac:dyDescent="0.3">
      <c r="A491">
        <v>0.44</v>
      </c>
      <c r="B491" s="4">
        <v>-5.6999999999999998E-4</v>
      </c>
      <c r="C491" s="3">
        <v>-3.1649999999999998E-3</v>
      </c>
      <c r="D491" s="4">
        <v>0</v>
      </c>
      <c r="E491" s="3">
        <v>0</v>
      </c>
      <c r="F491">
        <v>-2.674E-2</v>
      </c>
    </row>
    <row r="492" spans="1:6" x14ac:dyDescent="0.3">
      <c r="A492">
        <v>0.46</v>
      </c>
      <c r="B492" s="4">
        <v>-6.3400000000000001E-4</v>
      </c>
      <c r="C492" s="3">
        <v>-3.2309999999999999E-3</v>
      </c>
      <c r="D492" s="4">
        <v>0</v>
      </c>
      <c r="E492" s="3">
        <v>0</v>
      </c>
      <c r="F492">
        <v>-3.1023999999999999E-2</v>
      </c>
    </row>
    <row r="493" spans="1:6" x14ac:dyDescent="0.3">
      <c r="A493">
        <v>0.48</v>
      </c>
      <c r="B493" s="4">
        <v>-6.9999999999999999E-4</v>
      </c>
      <c r="C493" s="3">
        <v>-3.2850000000000002E-3</v>
      </c>
      <c r="D493" s="4">
        <v>0</v>
      </c>
      <c r="E493" s="3">
        <v>0</v>
      </c>
      <c r="F493">
        <v>-3.5470000000000002E-2</v>
      </c>
    </row>
    <row r="494" spans="1:6" x14ac:dyDescent="0.3">
      <c r="A494">
        <v>0.5</v>
      </c>
      <c r="B494" s="4">
        <v>-7.6599999999999997E-4</v>
      </c>
      <c r="C494" s="3">
        <v>-3.326E-3</v>
      </c>
      <c r="D494" s="4">
        <v>0</v>
      </c>
      <c r="E494" s="3">
        <v>0</v>
      </c>
      <c r="F494">
        <v>-4.0089E-2</v>
      </c>
    </row>
    <row r="495" spans="1:6" x14ac:dyDescent="0.3">
      <c r="A495">
        <v>0.52</v>
      </c>
      <c r="B495" s="4">
        <v>-8.3299999999999997E-4</v>
      </c>
      <c r="C495" s="3">
        <v>-3.3519999999999999E-3</v>
      </c>
      <c r="D495" s="4">
        <v>0</v>
      </c>
      <c r="E495" s="3">
        <v>0</v>
      </c>
      <c r="F495">
        <v>-4.4884E-2</v>
      </c>
    </row>
    <row r="496" spans="1:6" x14ac:dyDescent="0.3">
      <c r="A496">
        <v>0.54</v>
      </c>
      <c r="B496" s="4">
        <v>-8.9999999999999998E-4</v>
      </c>
      <c r="C496" s="3">
        <v>-3.3649999999999999E-3</v>
      </c>
      <c r="D496" s="4">
        <v>0</v>
      </c>
      <c r="E496" s="3">
        <v>0</v>
      </c>
      <c r="F496">
        <v>-4.9854000000000002E-2</v>
      </c>
    </row>
    <row r="497" spans="1:6" x14ac:dyDescent="0.3">
      <c r="A497">
        <v>0.56000000000000005</v>
      </c>
      <c r="B497" s="4">
        <v>-9.6699999999999998E-4</v>
      </c>
      <c r="C497" s="3">
        <v>-3.3609999999999998E-3</v>
      </c>
      <c r="D497" s="4">
        <v>0</v>
      </c>
      <c r="E497" s="3">
        <v>0</v>
      </c>
      <c r="F497">
        <v>-5.5012999999999999E-2</v>
      </c>
    </row>
    <row r="498" spans="1:6" x14ac:dyDescent="0.3">
      <c r="A498">
        <v>0.57999999999999996</v>
      </c>
      <c r="B498" s="4">
        <v>-1.034E-3</v>
      </c>
      <c r="C498" s="3">
        <v>-3.3419999999999999E-3</v>
      </c>
      <c r="D498" s="4">
        <v>0</v>
      </c>
      <c r="E498" s="3">
        <v>0</v>
      </c>
      <c r="F498">
        <v>-6.0375999999999999E-2</v>
      </c>
    </row>
    <row r="499" spans="1:6" x14ac:dyDescent="0.3">
      <c r="A499">
        <v>0.6</v>
      </c>
      <c r="B499" s="4">
        <v>-1.101E-3</v>
      </c>
      <c r="C499" s="3">
        <v>-3.3050000000000002E-3</v>
      </c>
      <c r="D499" s="4">
        <v>0</v>
      </c>
      <c r="E499" s="3">
        <v>0</v>
      </c>
      <c r="F499">
        <v>-6.5959000000000004E-2</v>
      </c>
    </row>
    <row r="500" spans="1:6" x14ac:dyDescent="0.3">
      <c r="A500">
        <v>0.62</v>
      </c>
      <c r="B500" s="4">
        <v>-1.1659999999999999E-3</v>
      </c>
      <c r="C500" s="3">
        <v>-3.2499999999999999E-3</v>
      </c>
      <c r="D500" s="4">
        <v>0</v>
      </c>
      <c r="E500" s="3">
        <v>0</v>
      </c>
      <c r="F500">
        <v>-7.1763999999999994E-2</v>
      </c>
    </row>
    <row r="501" spans="1:6" x14ac:dyDescent="0.3">
      <c r="A501">
        <v>0.64</v>
      </c>
      <c r="B501" s="4">
        <v>-1.23E-3</v>
      </c>
      <c r="C501" s="3">
        <v>-3.176E-3</v>
      </c>
      <c r="D501" s="4">
        <v>0</v>
      </c>
      <c r="E501" s="3">
        <v>0</v>
      </c>
      <c r="F501">
        <v>-7.7793000000000001E-2</v>
      </c>
    </row>
    <row r="502" spans="1:6" x14ac:dyDescent="0.3">
      <c r="A502">
        <v>0.66</v>
      </c>
      <c r="B502" s="4">
        <v>-1.2930000000000001E-3</v>
      </c>
      <c r="C502" s="3">
        <v>-3.081E-3</v>
      </c>
      <c r="D502" s="4">
        <v>0</v>
      </c>
      <c r="E502" s="3">
        <v>0</v>
      </c>
      <c r="F502">
        <v>-8.4060999999999997E-2</v>
      </c>
    </row>
    <row r="503" spans="1:6" x14ac:dyDescent="0.3">
      <c r="A503">
        <v>0.68</v>
      </c>
      <c r="B503" s="4">
        <v>-1.354E-3</v>
      </c>
      <c r="C503" s="3">
        <v>-2.9659999999999999E-3</v>
      </c>
      <c r="D503" s="4">
        <v>0</v>
      </c>
      <c r="E503" s="3">
        <v>0</v>
      </c>
      <c r="F503">
        <v>-9.0591000000000005E-2</v>
      </c>
    </row>
    <row r="504" spans="1:6" x14ac:dyDescent="0.3">
      <c r="A504">
        <v>0.7</v>
      </c>
      <c r="B504" s="4">
        <v>-1.4120000000000001E-3</v>
      </c>
      <c r="C504" s="3">
        <v>-2.8270000000000001E-3</v>
      </c>
      <c r="D504" s="4">
        <v>0</v>
      </c>
      <c r="E504" s="3">
        <v>0</v>
      </c>
      <c r="F504">
        <v>-9.7403000000000003E-2</v>
      </c>
    </row>
    <row r="505" spans="1:6" x14ac:dyDescent="0.3">
      <c r="A505">
        <v>0.72</v>
      </c>
      <c r="B505" s="4">
        <v>-1.4660000000000001E-3</v>
      </c>
      <c r="C505" s="3">
        <v>-2.666E-3</v>
      </c>
      <c r="D505" s="4">
        <v>0</v>
      </c>
      <c r="E505" s="3">
        <v>0</v>
      </c>
      <c r="F505">
        <v>-0.104501</v>
      </c>
    </row>
    <row r="506" spans="1:6" x14ac:dyDescent="0.3">
      <c r="A506">
        <v>0.74</v>
      </c>
      <c r="B506" s="4">
        <v>-1.518E-3</v>
      </c>
      <c r="C506" s="3">
        <v>-2.48E-3</v>
      </c>
      <c r="D506" s="4">
        <v>0</v>
      </c>
      <c r="E506" s="3">
        <v>0</v>
      </c>
      <c r="F506">
        <v>-0.111885</v>
      </c>
    </row>
    <row r="507" spans="1:6" x14ac:dyDescent="0.3">
      <c r="A507">
        <v>0.76</v>
      </c>
      <c r="B507" s="4">
        <v>-1.565E-3</v>
      </c>
      <c r="C507" s="3">
        <v>-2.2680000000000001E-3</v>
      </c>
      <c r="D507" s="4">
        <v>0</v>
      </c>
      <c r="E507" s="3">
        <v>0</v>
      </c>
      <c r="F507">
        <v>-0.119579</v>
      </c>
    </row>
    <row r="508" spans="1:6" x14ac:dyDescent="0.3">
      <c r="A508">
        <v>0.78</v>
      </c>
      <c r="B508" s="4">
        <v>-1.6080000000000001E-3</v>
      </c>
      <c r="C508" s="3">
        <v>-2.029E-3</v>
      </c>
      <c r="D508" s="4">
        <v>0</v>
      </c>
      <c r="E508" s="3">
        <v>0</v>
      </c>
      <c r="F508">
        <v>-0.127611</v>
      </c>
    </row>
    <row r="509" spans="1:6" x14ac:dyDescent="0.3">
      <c r="A509">
        <v>0.8</v>
      </c>
      <c r="B509" s="4">
        <v>-1.6459999999999999E-3</v>
      </c>
      <c r="C509" s="3">
        <v>-1.761E-3</v>
      </c>
      <c r="D509" s="4">
        <v>0</v>
      </c>
      <c r="E509" s="3">
        <v>0</v>
      </c>
      <c r="F509">
        <v>-0.13601199999999999</v>
      </c>
    </row>
    <row r="510" spans="1:6" x14ac:dyDescent="0.3">
      <c r="A510">
        <v>0.82</v>
      </c>
      <c r="B510" s="4">
        <v>-1.6789999999999999E-3</v>
      </c>
      <c r="C510" s="3">
        <v>-1.4630000000000001E-3</v>
      </c>
      <c r="D510" s="4">
        <v>0</v>
      </c>
      <c r="E510" s="3">
        <v>0</v>
      </c>
      <c r="F510">
        <v>-0.144785</v>
      </c>
    </row>
    <row r="511" spans="1:6" x14ac:dyDescent="0.3">
      <c r="A511">
        <v>0.84</v>
      </c>
      <c r="B511" s="4">
        <v>-1.7049999999999999E-3</v>
      </c>
      <c r="C511" s="3">
        <v>-1.134E-3</v>
      </c>
      <c r="D511" s="4">
        <v>0</v>
      </c>
      <c r="E511" s="3">
        <v>0</v>
      </c>
      <c r="F511">
        <v>-0.15393000000000001</v>
      </c>
    </row>
    <row r="512" spans="1:6" x14ac:dyDescent="0.3">
      <c r="A512">
        <v>0.86</v>
      </c>
      <c r="B512" s="4">
        <v>-1.7240000000000001E-3</v>
      </c>
      <c r="C512" s="3">
        <v>-7.7300000000000003E-4</v>
      </c>
      <c r="D512" s="4">
        <v>0</v>
      </c>
      <c r="E512" s="3">
        <v>0</v>
      </c>
      <c r="F512">
        <v>-0.16348199999999999</v>
      </c>
    </row>
    <row r="513" spans="1:6" x14ac:dyDescent="0.3">
      <c r="A513">
        <v>0.88</v>
      </c>
      <c r="B513" s="4">
        <v>-1.735E-3</v>
      </c>
      <c r="C513" s="3">
        <v>-3.77E-4</v>
      </c>
      <c r="D513" s="4">
        <v>0</v>
      </c>
      <c r="E513" s="3">
        <v>0</v>
      </c>
      <c r="F513">
        <v>-0.17347699999999999</v>
      </c>
    </row>
    <row r="514" spans="1:6" x14ac:dyDescent="0.3">
      <c r="A514">
        <v>0.9</v>
      </c>
      <c r="B514" s="4">
        <v>-1.7390000000000001E-3</v>
      </c>
      <c r="C514" s="3">
        <v>5.5999999999999999E-5</v>
      </c>
      <c r="D514" s="4">
        <v>0</v>
      </c>
      <c r="E514" s="3">
        <v>0</v>
      </c>
      <c r="F514">
        <v>-0.18396000000000001</v>
      </c>
    </row>
    <row r="515" spans="1:6" x14ac:dyDescent="0.3">
      <c r="A515">
        <v>0.92</v>
      </c>
      <c r="B515" s="4">
        <v>-1.7329999999999999E-3</v>
      </c>
      <c r="C515" s="3">
        <v>5.2700000000000002E-4</v>
      </c>
      <c r="D515" s="4">
        <v>0</v>
      </c>
      <c r="E515" s="3">
        <v>0</v>
      </c>
      <c r="F515">
        <v>-0.194937</v>
      </c>
    </row>
    <row r="516" spans="1:6" x14ac:dyDescent="0.3">
      <c r="A516">
        <v>0.94</v>
      </c>
      <c r="B516" s="4">
        <v>-1.717E-3</v>
      </c>
      <c r="C516" s="3">
        <v>1.0369999999999999E-3</v>
      </c>
      <c r="D516" s="4">
        <v>0</v>
      </c>
      <c r="E516" s="3">
        <v>0</v>
      </c>
      <c r="F516">
        <v>-0.20640600000000001</v>
      </c>
    </row>
    <row r="517" spans="1:6" x14ac:dyDescent="0.3">
      <c r="A517">
        <v>0.96</v>
      </c>
      <c r="B517" s="4">
        <v>-1.691E-3</v>
      </c>
      <c r="C517" s="3">
        <v>1.588E-3</v>
      </c>
      <c r="D517" s="4">
        <v>0</v>
      </c>
      <c r="E517" s="3">
        <v>0</v>
      </c>
      <c r="F517">
        <v>-0.218416</v>
      </c>
    </row>
    <row r="518" spans="1:6" x14ac:dyDescent="0.3">
      <c r="A518">
        <v>0.98</v>
      </c>
      <c r="B518" s="4">
        <v>-1.653E-3</v>
      </c>
      <c r="C518" s="3">
        <v>2.1840000000000002E-3</v>
      </c>
      <c r="D518" s="4">
        <v>0</v>
      </c>
      <c r="E518" s="3">
        <v>0</v>
      </c>
      <c r="F518">
        <v>-0.23102</v>
      </c>
    </row>
    <row r="519" spans="1:6" x14ac:dyDescent="0.3">
      <c r="A519">
        <v>1</v>
      </c>
      <c r="B519" s="4">
        <v>-1.603E-3</v>
      </c>
      <c r="C519" s="3">
        <v>2.8270000000000001E-3</v>
      </c>
      <c r="D519" s="4">
        <v>0</v>
      </c>
      <c r="E519" s="3">
        <v>0</v>
      </c>
      <c r="F519">
        <v>-0.24428</v>
      </c>
    </row>
    <row r="522" spans="1:6" x14ac:dyDescent="0.3">
      <c r="A522" t="s">
        <v>39</v>
      </c>
    </row>
    <row r="524" spans="1:6" x14ac:dyDescent="0.3">
      <c r="A524" t="s">
        <v>23</v>
      </c>
      <c r="B524" s="4" t="s">
        <v>24</v>
      </c>
      <c r="C524" s="3" t="s">
        <v>25</v>
      </c>
      <c r="D524" s="4" t="s">
        <v>26</v>
      </c>
      <c r="E524" s="3" t="s">
        <v>27</v>
      </c>
      <c r="F524" t="s">
        <v>28</v>
      </c>
    </row>
    <row r="526" spans="1:6" x14ac:dyDescent="0.3">
      <c r="A526">
        <v>0</v>
      </c>
      <c r="B526" s="1">
        <v>-6.4260000000000003E-3</v>
      </c>
      <c r="C526" s="2">
        <v>-5.3039999999999997E-3</v>
      </c>
      <c r="D526" s="4">
        <v>0</v>
      </c>
      <c r="E526" s="3">
        <v>0</v>
      </c>
      <c r="F526">
        <v>2.8189999999999999E-3</v>
      </c>
    </row>
    <row r="527" spans="1:6" x14ac:dyDescent="0.3">
      <c r="A527">
        <v>0.02</v>
      </c>
      <c r="B527" s="1">
        <v>-6.4339999999999996E-3</v>
      </c>
      <c r="C527" s="3">
        <v>4.4120000000000001E-3</v>
      </c>
      <c r="D527" s="4">
        <v>0</v>
      </c>
      <c r="E527" s="3">
        <v>0</v>
      </c>
      <c r="F527">
        <v>2.5590000000000001E-3</v>
      </c>
    </row>
    <row r="528" spans="1:6" x14ac:dyDescent="0.3">
      <c r="A528">
        <v>0.04</v>
      </c>
      <c r="B528" s="1">
        <v>-6.2490000000000002E-3</v>
      </c>
      <c r="C528" s="3">
        <v>1.3957000000000001E-2</v>
      </c>
      <c r="D528" s="4">
        <v>0</v>
      </c>
      <c r="E528" s="3">
        <v>0</v>
      </c>
      <c r="F528">
        <v>2.2910000000000001E-3</v>
      </c>
    </row>
    <row r="529" spans="1:6" x14ac:dyDescent="0.3">
      <c r="A529">
        <v>0.06</v>
      </c>
      <c r="B529" s="1">
        <v>-5.8760000000000001E-3</v>
      </c>
      <c r="C529" s="3">
        <v>2.3317999999999998E-2</v>
      </c>
      <c r="D529" s="4">
        <v>0</v>
      </c>
      <c r="E529" s="3">
        <v>0</v>
      </c>
      <c r="F529">
        <v>2.0149999999999999E-3</v>
      </c>
    </row>
    <row r="530" spans="1:6" x14ac:dyDescent="0.3">
      <c r="A530">
        <v>0.08</v>
      </c>
      <c r="B530" s="1">
        <v>-5.3169999999999997E-3</v>
      </c>
      <c r="C530" s="3">
        <v>3.2481999999999997E-2</v>
      </c>
      <c r="D530" s="4">
        <v>0</v>
      </c>
      <c r="E530" s="3">
        <v>0</v>
      </c>
      <c r="F530">
        <v>1.73E-3</v>
      </c>
    </row>
    <row r="531" spans="1:6" x14ac:dyDescent="0.3">
      <c r="A531">
        <v>0.1</v>
      </c>
      <c r="B531" s="1">
        <v>-4.5770000000000003E-3</v>
      </c>
      <c r="C531" s="3">
        <v>4.1432999999999998E-2</v>
      </c>
      <c r="D531" s="4">
        <v>0</v>
      </c>
      <c r="E531" s="3">
        <v>0</v>
      </c>
      <c r="F531">
        <v>1.436E-3</v>
      </c>
    </row>
    <row r="532" spans="1:6" x14ac:dyDescent="0.3">
      <c r="A532">
        <v>0.12</v>
      </c>
      <c r="B532" s="1">
        <v>-3.6600000000000001E-3</v>
      </c>
      <c r="C532" s="3">
        <v>5.0138000000000002E-2</v>
      </c>
      <c r="D532" s="4">
        <v>0</v>
      </c>
      <c r="E532" s="3">
        <v>0</v>
      </c>
      <c r="F532">
        <v>1.132E-3</v>
      </c>
    </row>
    <row r="533" spans="1:6" x14ac:dyDescent="0.3">
      <c r="A533">
        <v>0.14000000000000001</v>
      </c>
      <c r="B533" s="1">
        <v>-2.5720000000000001E-3</v>
      </c>
      <c r="C533" s="3">
        <v>5.8563999999999998E-2</v>
      </c>
      <c r="D533" s="4">
        <v>0</v>
      </c>
      <c r="E533" s="3">
        <v>0</v>
      </c>
      <c r="F533">
        <v>8.1899999999999996E-4</v>
      </c>
    </row>
    <row r="534" spans="1:6" x14ac:dyDescent="0.3">
      <c r="A534">
        <v>0.16</v>
      </c>
      <c r="B534" s="1">
        <v>-1.3190000000000001E-3</v>
      </c>
      <c r="C534" s="3">
        <v>6.6689999999999999E-2</v>
      </c>
      <c r="D534" s="4">
        <v>0</v>
      </c>
      <c r="E534" s="3">
        <v>0</v>
      </c>
      <c r="F534">
        <v>4.9600000000000002E-4</v>
      </c>
    </row>
    <row r="535" spans="1:6" x14ac:dyDescent="0.3">
      <c r="A535">
        <v>0.18</v>
      </c>
      <c r="B535" s="1">
        <v>9.3999999999999994E-5</v>
      </c>
      <c r="C535" s="3">
        <v>7.4496000000000007E-2</v>
      </c>
      <c r="D535" s="4">
        <v>0</v>
      </c>
      <c r="E535" s="3">
        <v>0</v>
      </c>
      <c r="F535">
        <v>1.6200000000000001E-4</v>
      </c>
    </row>
    <row r="536" spans="1:6" x14ac:dyDescent="0.3">
      <c r="A536">
        <v>0.2</v>
      </c>
      <c r="B536" s="1">
        <v>1.66E-3</v>
      </c>
      <c r="C536" s="3">
        <v>8.1961000000000006E-2</v>
      </c>
      <c r="D536" s="4">
        <v>0</v>
      </c>
      <c r="E536" s="3">
        <v>0</v>
      </c>
      <c r="F536">
        <v>-1.83E-4</v>
      </c>
    </row>
    <row r="537" spans="1:6" x14ac:dyDescent="0.3">
      <c r="A537">
        <v>0.22</v>
      </c>
      <c r="B537" s="1">
        <v>3.3709999999999999E-3</v>
      </c>
      <c r="C537" s="3">
        <v>8.9044999999999999E-2</v>
      </c>
      <c r="D537" s="4">
        <v>0</v>
      </c>
      <c r="E537" s="3">
        <v>0</v>
      </c>
      <c r="F537">
        <v>-5.4000000000000001E-4</v>
      </c>
    </row>
    <row r="538" spans="1:6" x14ac:dyDescent="0.3">
      <c r="A538">
        <v>0.24</v>
      </c>
      <c r="B538" s="1">
        <v>5.2189999999999997E-3</v>
      </c>
      <c r="C538" s="3">
        <v>9.5710000000000003E-2</v>
      </c>
      <c r="D538" s="4">
        <v>0</v>
      </c>
      <c r="E538" s="3">
        <v>0</v>
      </c>
      <c r="F538">
        <v>-9.0899999999999998E-4</v>
      </c>
    </row>
    <row r="539" spans="1:6" x14ac:dyDescent="0.3">
      <c r="A539">
        <v>0.26</v>
      </c>
      <c r="B539" s="1">
        <v>7.1970000000000003E-3</v>
      </c>
      <c r="C539" s="3">
        <v>0.10193000000000001</v>
      </c>
      <c r="D539" s="4">
        <v>0</v>
      </c>
      <c r="E539" s="3">
        <v>0</v>
      </c>
      <c r="F539">
        <v>-1.289E-3</v>
      </c>
    </row>
    <row r="540" spans="1:6" x14ac:dyDescent="0.3">
      <c r="A540">
        <v>0.28000000000000003</v>
      </c>
      <c r="B540" s="1">
        <v>9.2940000000000002E-3</v>
      </c>
      <c r="C540" s="3">
        <v>0.10767699999999999</v>
      </c>
      <c r="D540" s="4">
        <v>0</v>
      </c>
      <c r="E540" s="3">
        <v>0</v>
      </c>
      <c r="F540">
        <v>-1.683E-3</v>
      </c>
    </row>
    <row r="541" spans="1:6" x14ac:dyDescent="0.3">
      <c r="A541">
        <v>0.3</v>
      </c>
      <c r="B541" s="1">
        <v>1.1501000000000001E-2</v>
      </c>
      <c r="C541" s="3">
        <v>0.11292099999999999</v>
      </c>
      <c r="D541" s="4">
        <v>0</v>
      </c>
      <c r="E541" s="3">
        <v>0</v>
      </c>
      <c r="F541">
        <v>-2.091E-3</v>
      </c>
    </row>
    <row r="542" spans="1:6" x14ac:dyDescent="0.3">
      <c r="A542">
        <v>0.32</v>
      </c>
      <c r="B542" s="1">
        <v>1.3808000000000001E-2</v>
      </c>
      <c r="C542" s="3">
        <v>0.117619</v>
      </c>
      <c r="D542" s="4">
        <v>0</v>
      </c>
      <c r="E542" s="3">
        <v>0</v>
      </c>
      <c r="F542">
        <v>-2.513E-3</v>
      </c>
    </row>
    <row r="543" spans="1:6" x14ac:dyDescent="0.3">
      <c r="A543">
        <v>0.34</v>
      </c>
      <c r="B543" s="1">
        <v>1.6202000000000001E-2</v>
      </c>
      <c r="C543" s="3">
        <v>0.12173</v>
      </c>
      <c r="D543" s="4">
        <v>0</v>
      </c>
      <c r="E543" s="3">
        <v>0</v>
      </c>
      <c r="F543">
        <v>-2.9489999999999998E-3</v>
      </c>
    </row>
    <row r="544" spans="1:6" x14ac:dyDescent="0.3">
      <c r="A544">
        <v>0.36</v>
      </c>
      <c r="B544" s="1">
        <v>1.8672999999999999E-2</v>
      </c>
      <c r="C544" s="3">
        <v>0.12522</v>
      </c>
      <c r="D544" s="4">
        <v>0</v>
      </c>
      <c r="E544" s="3">
        <v>0</v>
      </c>
      <c r="F544">
        <v>-3.3999999999999998E-3</v>
      </c>
    </row>
    <row r="545" spans="1:6" x14ac:dyDescent="0.3">
      <c r="A545">
        <v>0.38</v>
      </c>
      <c r="B545" s="1">
        <v>2.1207E-2</v>
      </c>
      <c r="C545" s="3">
        <v>0.128053</v>
      </c>
      <c r="D545" s="4">
        <v>0</v>
      </c>
      <c r="E545" s="3">
        <v>0</v>
      </c>
      <c r="F545">
        <v>-3.8670000000000002E-3</v>
      </c>
    </row>
    <row r="546" spans="1:6" x14ac:dyDescent="0.3">
      <c r="A546">
        <v>0.4</v>
      </c>
      <c r="B546" s="1">
        <v>2.3791E-2</v>
      </c>
      <c r="C546" s="3">
        <v>0.130191</v>
      </c>
      <c r="D546" s="4">
        <v>0</v>
      </c>
      <c r="E546" s="3">
        <v>0</v>
      </c>
      <c r="F546">
        <v>-4.3509999999999998E-3</v>
      </c>
    </row>
    <row r="547" spans="1:6" x14ac:dyDescent="0.3">
      <c r="A547">
        <v>0.42</v>
      </c>
      <c r="B547" s="1">
        <v>2.6409999999999999E-2</v>
      </c>
      <c r="C547" s="3">
        <v>0.13158800000000001</v>
      </c>
      <c r="D547" s="4">
        <v>0</v>
      </c>
      <c r="E547" s="3">
        <v>0</v>
      </c>
      <c r="F547">
        <v>-4.8529999999999997E-3</v>
      </c>
    </row>
    <row r="548" spans="1:6" x14ac:dyDescent="0.3">
      <c r="A548">
        <v>0.44</v>
      </c>
      <c r="B548" s="1">
        <v>2.9048999999999998E-2</v>
      </c>
      <c r="C548" s="3">
        <v>0.13220100000000001</v>
      </c>
      <c r="D548" s="4">
        <v>0</v>
      </c>
      <c r="E548" s="3">
        <v>0</v>
      </c>
      <c r="F548">
        <v>-5.372E-3</v>
      </c>
    </row>
    <row r="549" spans="1:6" x14ac:dyDescent="0.3">
      <c r="A549">
        <v>0.46</v>
      </c>
      <c r="B549" s="1">
        <v>3.1692999999999999E-2</v>
      </c>
      <c r="C549" s="3">
        <v>0.131989</v>
      </c>
      <c r="D549" s="4">
        <v>0</v>
      </c>
      <c r="E549" s="3">
        <v>0</v>
      </c>
      <c r="F549">
        <v>-5.9109999999999996E-3</v>
      </c>
    </row>
    <row r="550" spans="1:6" x14ac:dyDescent="0.3">
      <c r="A550">
        <v>0.48</v>
      </c>
      <c r="B550" s="1">
        <v>3.4322999999999999E-2</v>
      </c>
      <c r="C550" s="3">
        <v>0.13090599999999999</v>
      </c>
      <c r="D550" s="4">
        <v>0</v>
      </c>
      <c r="E550" s="3">
        <v>0</v>
      </c>
      <c r="F550">
        <v>-6.4689999999999999E-3</v>
      </c>
    </row>
    <row r="551" spans="1:6" x14ac:dyDescent="0.3">
      <c r="A551">
        <v>0.5</v>
      </c>
      <c r="B551" s="1">
        <v>3.6922999999999997E-2</v>
      </c>
      <c r="C551" s="3">
        <v>0.12890299999999999</v>
      </c>
      <c r="D551" s="4">
        <v>0</v>
      </c>
      <c r="E551" s="3">
        <v>0</v>
      </c>
      <c r="F551">
        <v>-7.0489999999999997E-3</v>
      </c>
    </row>
    <row r="552" spans="1:6" x14ac:dyDescent="0.3">
      <c r="A552">
        <v>0.52</v>
      </c>
      <c r="B552" s="1">
        <v>3.9472E-2</v>
      </c>
      <c r="C552" s="3">
        <v>0.12593499999999999</v>
      </c>
      <c r="D552" s="4">
        <v>0</v>
      </c>
      <c r="E552" s="3">
        <v>0</v>
      </c>
      <c r="F552">
        <v>-7.6499999999999997E-3</v>
      </c>
    </row>
    <row r="553" spans="1:6" x14ac:dyDescent="0.3">
      <c r="A553">
        <v>0.54</v>
      </c>
      <c r="B553" s="1">
        <v>4.1952999999999997E-2</v>
      </c>
      <c r="C553" s="3">
        <v>0.12196</v>
      </c>
      <c r="D553" s="4">
        <v>0</v>
      </c>
      <c r="E553" s="3">
        <v>0</v>
      </c>
      <c r="F553">
        <v>-8.2740000000000001E-3</v>
      </c>
    </row>
    <row r="554" spans="1:6" x14ac:dyDescent="0.3">
      <c r="A554">
        <v>0.56000000000000005</v>
      </c>
      <c r="B554" s="1">
        <v>4.4343E-2</v>
      </c>
      <c r="C554" s="3">
        <v>0.116925</v>
      </c>
      <c r="D554" s="4">
        <v>0</v>
      </c>
      <c r="E554" s="3">
        <v>0</v>
      </c>
      <c r="F554">
        <v>-8.9210000000000001E-3</v>
      </c>
    </row>
    <row r="555" spans="1:6" x14ac:dyDescent="0.3">
      <c r="A555">
        <v>0.57999999999999996</v>
      </c>
      <c r="B555" s="1">
        <v>4.6621999999999997E-2</v>
      </c>
      <c r="C555" s="3">
        <v>0.110774</v>
      </c>
      <c r="D555" s="4">
        <v>0</v>
      </c>
      <c r="E555" s="3">
        <v>0</v>
      </c>
      <c r="F555">
        <v>-9.5930000000000008E-3</v>
      </c>
    </row>
    <row r="556" spans="1:6" x14ac:dyDescent="0.3">
      <c r="A556">
        <v>0.6</v>
      </c>
      <c r="B556" s="1">
        <v>4.8765000000000003E-2</v>
      </c>
      <c r="C556" s="3">
        <v>0.10344399999999999</v>
      </c>
      <c r="D556" s="4">
        <v>0</v>
      </c>
      <c r="E556" s="3">
        <v>0</v>
      </c>
      <c r="F556">
        <v>-1.0293E-2</v>
      </c>
    </row>
    <row r="557" spans="1:6" x14ac:dyDescent="0.3">
      <c r="A557">
        <v>0.62</v>
      </c>
      <c r="B557" s="1">
        <v>5.0750000000000003E-2</v>
      </c>
      <c r="C557" s="3">
        <v>9.4892000000000004E-2</v>
      </c>
      <c r="D557" s="4">
        <v>0</v>
      </c>
      <c r="E557" s="3">
        <v>0</v>
      </c>
      <c r="F557">
        <v>-1.102E-2</v>
      </c>
    </row>
    <row r="558" spans="1:6" x14ac:dyDescent="0.3">
      <c r="A558">
        <v>0.64</v>
      </c>
      <c r="B558" s="1">
        <v>5.2552000000000001E-2</v>
      </c>
      <c r="C558" s="3">
        <v>8.5078000000000001E-2</v>
      </c>
      <c r="D558" s="4">
        <v>0</v>
      </c>
      <c r="E558" s="3">
        <v>0</v>
      </c>
      <c r="F558">
        <v>-1.1775000000000001E-2</v>
      </c>
    </row>
    <row r="559" spans="1:6" x14ac:dyDescent="0.3">
      <c r="A559">
        <v>0.66</v>
      </c>
      <c r="B559" s="1">
        <v>5.4142999999999997E-2</v>
      </c>
      <c r="C559" s="3">
        <v>7.3936000000000002E-2</v>
      </c>
      <c r="D559" s="4">
        <v>0</v>
      </c>
      <c r="E559" s="3">
        <v>0</v>
      </c>
      <c r="F559">
        <v>-1.256E-2</v>
      </c>
    </row>
    <row r="560" spans="1:6" x14ac:dyDescent="0.3">
      <c r="A560">
        <v>0.68</v>
      </c>
      <c r="B560" s="1">
        <v>5.5497999999999999E-2</v>
      </c>
      <c r="C560" s="3">
        <v>6.1394999999999998E-2</v>
      </c>
      <c r="D560" s="4">
        <v>0</v>
      </c>
      <c r="E560" s="3">
        <v>0</v>
      </c>
      <c r="F560">
        <v>-1.3377999999999999E-2</v>
      </c>
    </row>
    <row r="561" spans="1:6" x14ac:dyDescent="0.3">
      <c r="A561">
        <v>0.7</v>
      </c>
      <c r="B561" s="1">
        <v>5.6586999999999998E-2</v>
      </c>
      <c r="C561" s="3">
        <v>4.7371999999999997E-2</v>
      </c>
      <c r="D561" s="4">
        <v>0</v>
      </c>
      <c r="E561" s="3">
        <v>0</v>
      </c>
      <c r="F561">
        <v>-1.423E-2</v>
      </c>
    </row>
    <row r="562" spans="1:6" x14ac:dyDescent="0.3">
      <c r="A562">
        <v>0.72</v>
      </c>
      <c r="B562" s="1">
        <v>5.7381000000000001E-2</v>
      </c>
      <c r="C562" s="3">
        <v>3.1822999999999997E-2</v>
      </c>
      <c r="D562" s="4">
        <v>0</v>
      </c>
      <c r="E562" s="3">
        <v>0</v>
      </c>
      <c r="F562">
        <v>-1.5117999999999999E-2</v>
      </c>
    </row>
    <row r="563" spans="1:6" x14ac:dyDescent="0.3">
      <c r="A563">
        <v>0.74</v>
      </c>
      <c r="B563" s="1">
        <v>5.7847999999999997E-2</v>
      </c>
      <c r="C563" s="3">
        <v>1.4715000000000001E-2</v>
      </c>
      <c r="D563" s="4">
        <v>0</v>
      </c>
      <c r="E563" s="3">
        <v>0</v>
      </c>
      <c r="F563">
        <v>-1.6041E-2</v>
      </c>
    </row>
    <row r="564" spans="1:6" x14ac:dyDescent="0.3">
      <c r="A564">
        <v>0.76</v>
      </c>
      <c r="B564" s="1">
        <v>5.7956000000000001E-2</v>
      </c>
      <c r="C564" s="3">
        <v>-4.0379999999999999E-3</v>
      </c>
      <c r="D564" s="4">
        <v>0</v>
      </c>
      <c r="E564" s="3">
        <v>0</v>
      </c>
      <c r="F564">
        <v>-1.7003000000000001E-2</v>
      </c>
    </row>
    <row r="565" spans="1:6" x14ac:dyDescent="0.3">
      <c r="A565">
        <v>0.78</v>
      </c>
      <c r="B565" s="1">
        <v>5.7672000000000001E-2</v>
      </c>
      <c r="C565" s="3">
        <v>-2.4535000000000001E-2</v>
      </c>
      <c r="D565" s="4">
        <v>0</v>
      </c>
      <c r="E565" s="3">
        <v>0</v>
      </c>
      <c r="F565">
        <v>-1.8006999999999999E-2</v>
      </c>
    </row>
    <row r="566" spans="1:6" x14ac:dyDescent="0.3">
      <c r="A566">
        <v>0.8</v>
      </c>
      <c r="B566" s="1">
        <v>5.6959000000000003E-2</v>
      </c>
      <c r="C566" s="3">
        <v>-4.6892000000000003E-2</v>
      </c>
      <c r="D566" s="4">
        <v>0</v>
      </c>
      <c r="E566" s="3">
        <v>0</v>
      </c>
      <c r="F566">
        <v>-1.9056E-2</v>
      </c>
    </row>
    <row r="567" spans="1:6" x14ac:dyDescent="0.3">
      <c r="A567">
        <v>0.82</v>
      </c>
      <c r="B567" s="1">
        <v>5.5780000000000003E-2</v>
      </c>
      <c r="C567" s="3">
        <v>-7.1151000000000006E-2</v>
      </c>
      <c r="D567" s="4">
        <v>0</v>
      </c>
      <c r="E567" s="3">
        <v>0</v>
      </c>
      <c r="F567">
        <v>-2.0152E-2</v>
      </c>
    </row>
    <row r="568" spans="1:6" x14ac:dyDescent="0.3">
      <c r="A568">
        <v>0.84</v>
      </c>
      <c r="B568" s="1">
        <v>5.4095999999999998E-2</v>
      </c>
      <c r="C568" s="3">
        <v>-9.7342999999999999E-2</v>
      </c>
      <c r="D568" s="4">
        <v>0</v>
      </c>
      <c r="E568" s="3">
        <v>0</v>
      </c>
      <c r="F568">
        <v>-2.1292999999999999E-2</v>
      </c>
    </row>
    <row r="569" spans="1:6" x14ac:dyDescent="0.3">
      <c r="A569">
        <v>0.86</v>
      </c>
      <c r="B569" s="1">
        <v>5.1867999999999997E-2</v>
      </c>
      <c r="C569" s="3">
        <v>-0.12559300000000001</v>
      </c>
      <c r="D569" s="4">
        <v>0</v>
      </c>
      <c r="E569" s="3">
        <v>0</v>
      </c>
      <c r="F569">
        <v>-2.2485000000000002E-2</v>
      </c>
    </row>
    <row r="570" spans="1:6" x14ac:dyDescent="0.3">
      <c r="A570">
        <v>0.88</v>
      </c>
      <c r="B570" s="1">
        <v>4.9052999999999999E-2</v>
      </c>
      <c r="C570" s="3">
        <v>-0.15604599999999999</v>
      </c>
      <c r="D570" s="4">
        <v>0</v>
      </c>
      <c r="E570" s="3">
        <v>0</v>
      </c>
      <c r="F570">
        <v>-2.3732E-2</v>
      </c>
    </row>
    <row r="571" spans="1:6" x14ac:dyDescent="0.3">
      <c r="A571">
        <v>0.9</v>
      </c>
      <c r="B571" s="1">
        <v>4.5606000000000001E-2</v>
      </c>
      <c r="C571" s="3">
        <v>-0.18887100000000001</v>
      </c>
      <c r="D571" s="4">
        <v>0</v>
      </c>
      <c r="E571" s="3">
        <v>0</v>
      </c>
      <c r="F571">
        <v>-2.5038999999999999E-2</v>
      </c>
    </row>
    <row r="572" spans="1:6" x14ac:dyDescent="0.3">
      <c r="A572">
        <v>0.92</v>
      </c>
      <c r="B572" s="1">
        <v>4.1477E-2</v>
      </c>
      <c r="C572" s="3">
        <v>-0.22412599999999999</v>
      </c>
      <c r="D572" s="4">
        <v>0</v>
      </c>
      <c r="E572" s="3">
        <v>0</v>
      </c>
      <c r="F572">
        <v>-2.6407E-2</v>
      </c>
    </row>
    <row r="573" spans="1:6" x14ac:dyDescent="0.3">
      <c r="A573">
        <v>0.94</v>
      </c>
      <c r="B573" s="1">
        <v>3.6618999999999999E-2</v>
      </c>
      <c r="C573" s="3">
        <v>-0.26184800000000003</v>
      </c>
      <c r="D573" s="4">
        <v>0</v>
      </c>
      <c r="E573" s="3">
        <v>0</v>
      </c>
      <c r="F573">
        <v>-2.7836E-2</v>
      </c>
    </row>
    <row r="574" spans="1:6" x14ac:dyDescent="0.3">
      <c r="A574">
        <v>0.96</v>
      </c>
      <c r="B574" s="1">
        <v>3.0979E-2</v>
      </c>
      <c r="C574" s="3">
        <v>-0.302232</v>
      </c>
      <c r="D574" s="4">
        <v>0</v>
      </c>
      <c r="E574" s="3">
        <v>0</v>
      </c>
      <c r="F574">
        <v>-2.9332E-2</v>
      </c>
    </row>
    <row r="575" spans="1:6" x14ac:dyDescent="0.3">
      <c r="A575">
        <v>0.98</v>
      </c>
      <c r="B575" s="1">
        <v>2.4503E-2</v>
      </c>
      <c r="C575" s="3">
        <v>-0.34551100000000001</v>
      </c>
      <c r="D575" s="4">
        <v>0</v>
      </c>
      <c r="E575" s="3">
        <v>0</v>
      </c>
      <c r="F575">
        <v>-3.0901000000000001E-2</v>
      </c>
    </row>
    <row r="576" spans="1:6" x14ac:dyDescent="0.3">
      <c r="A576">
        <v>1</v>
      </c>
      <c r="B576" s="1">
        <v>1.7129999999999999E-2</v>
      </c>
      <c r="C576" s="3">
        <v>-0.391957</v>
      </c>
      <c r="D576" s="4">
        <v>0</v>
      </c>
      <c r="E576" s="3">
        <v>0</v>
      </c>
      <c r="F576">
        <v>-3.2550999999999997E-2</v>
      </c>
    </row>
    <row r="579" spans="1:6" x14ac:dyDescent="0.3">
      <c r="A579" t="s">
        <v>40</v>
      </c>
    </row>
    <row r="581" spans="1:6" x14ac:dyDescent="0.3">
      <c r="A581" t="s">
        <v>23</v>
      </c>
      <c r="B581" s="4" t="s">
        <v>24</v>
      </c>
      <c r="C581" s="3" t="s">
        <v>25</v>
      </c>
      <c r="D581" s="4" t="s">
        <v>26</v>
      </c>
      <c r="E581" s="3" t="s">
        <v>27</v>
      </c>
      <c r="F581" t="s">
        <v>28</v>
      </c>
    </row>
    <row r="583" spans="1:6" x14ac:dyDescent="0.3">
      <c r="A583">
        <v>0</v>
      </c>
      <c r="B583" s="4">
        <v>0</v>
      </c>
      <c r="C583" s="3">
        <v>0</v>
      </c>
      <c r="D583" s="1">
        <v>4.6589999999999999E-3</v>
      </c>
      <c r="E583" s="2">
        <v>3.8379999999999998E-3</v>
      </c>
      <c r="F583">
        <v>0</v>
      </c>
    </row>
    <row r="584" spans="1:6" x14ac:dyDescent="0.3">
      <c r="A584">
        <v>0.02</v>
      </c>
      <c r="B584" s="4">
        <v>0</v>
      </c>
      <c r="C584" s="3">
        <v>0</v>
      </c>
      <c r="D584" s="1">
        <v>4.633E-3</v>
      </c>
      <c r="E584" s="3">
        <v>-6.4009999999999996E-3</v>
      </c>
      <c r="F584">
        <v>0</v>
      </c>
    </row>
    <row r="585" spans="1:6" x14ac:dyDescent="0.3">
      <c r="A585">
        <v>0.04</v>
      </c>
      <c r="B585" s="4">
        <v>0</v>
      </c>
      <c r="C585" s="3">
        <v>0</v>
      </c>
      <c r="D585" s="1">
        <v>4.4039999999999999E-3</v>
      </c>
      <c r="E585" s="3">
        <v>-1.6419E-2</v>
      </c>
      <c r="F585">
        <v>0</v>
      </c>
    </row>
    <row r="586" spans="1:6" x14ac:dyDescent="0.3">
      <c r="A586">
        <v>0.06</v>
      </c>
      <c r="B586" s="4">
        <v>0</v>
      </c>
      <c r="C586" s="3">
        <v>0</v>
      </c>
      <c r="D586" s="1">
        <v>3.9769999999999996E-3</v>
      </c>
      <c r="E586" s="3">
        <v>-2.6199E-2</v>
      </c>
      <c r="F586">
        <v>0</v>
      </c>
    </row>
    <row r="587" spans="1:6" x14ac:dyDescent="0.3">
      <c r="A587">
        <v>0.08</v>
      </c>
      <c r="B587" s="4">
        <v>0</v>
      </c>
      <c r="C587" s="3">
        <v>0</v>
      </c>
      <c r="D587" s="1">
        <v>3.356E-3</v>
      </c>
      <c r="E587" s="3">
        <v>-3.5721999999999997E-2</v>
      </c>
      <c r="F587">
        <v>0</v>
      </c>
    </row>
    <row r="588" spans="1:6" x14ac:dyDescent="0.3">
      <c r="A588">
        <v>0.1</v>
      </c>
      <c r="B588" s="4">
        <v>0</v>
      </c>
      <c r="C588" s="3">
        <v>0</v>
      </c>
      <c r="D588" s="1">
        <v>2.5490000000000001E-3</v>
      </c>
      <c r="E588" s="3">
        <v>-4.4970000000000003E-2</v>
      </c>
      <c r="F588">
        <v>0</v>
      </c>
    </row>
    <row r="589" spans="1:6" x14ac:dyDescent="0.3">
      <c r="A589">
        <v>0.12</v>
      </c>
      <c r="B589" s="4">
        <v>0</v>
      </c>
      <c r="C589" s="3">
        <v>0</v>
      </c>
      <c r="D589" s="1">
        <v>1.5590000000000001E-3</v>
      </c>
      <c r="E589" s="3">
        <v>-5.3906000000000003E-2</v>
      </c>
      <c r="F589">
        <v>0</v>
      </c>
    </row>
    <row r="590" spans="1:6" x14ac:dyDescent="0.3">
      <c r="A590">
        <v>0.14000000000000001</v>
      </c>
      <c r="B590" s="4">
        <v>0</v>
      </c>
      <c r="C590" s="3">
        <v>0</v>
      </c>
      <c r="D590" s="1">
        <v>3.9399999999999998E-4</v>
      </c>
      <c r="E590" s="3">
        <v>-6.2489999999999997E-2</v>
      </c>
      <c r="F590">
        <v>0</v>
      </c>
    </row>
    <row r="591" spans="1:6" x14ac:dyDescent="0.3">
      <c r="A591">
        <v>0.16</v>
      </c>
      <c r="B591" s="4">
        <v>0</v>
      </c>
      <c r="C591" s="3">
        <v>0</v>
      </c>
      <c r="D591" s="1">
        <v>-9.3899999999999995E-4</v>
      </c>
      <c r="E591" s="3">
        <v>-7.0701E-2</v>
      </c>
      <c r="F591">
        <v>0</v>
      </c>
    </row>
    <row r="592" spans="1:6" x14ac:dyDescent="0.3">
      <c r="A592">
        <v>0.18</v>
      </c>
      <c r="B592" s="4">
        <v>0</v>
      </c>
      <c r="C592" s="3">
        <v>0</v>
      </c>
      <c r="D592" s="1">
        <v>-2.4320000000000001E-3</v>
      </c>
      <c r="E592" s="3">
        <v>-7.8511999999999998E-2</v>
      </c>
      <c r="F592">
        <v>0</v>
      </c>
    </row>
    <row r="593" spans="1:6" x14ac:dyDescent="0.3">
      <c r="A593">
        <v>0.2</v>
      </c>
      <c r="B593" s="4">
        <v>0</v>
      </c>
      <c r="C593" s="3">
        <v>0</v>
      </c>
      <c r="D593" s="1">
        <v>-4.078E-3</v>
      </c>
      <c r="E593" s="3">
        <v>-8.5899000000000003E-2</v>
      </c>
      <c r="F593">
        <v>0</v>
      </c>
    </row>
    <row r="594" spans="1:6" x14ac:dyDescent="0.3">
      <c r="A594">
        <v>0.22</v>
      </c>
      <c r="B594" s="4">
        <v>0</v>
      </c>
      <c r="C594" s="3">
        <v>0</v>
      </c>
      <c r="D594" s="1">
        <v>-5.8659999999999997E-3</v>
      </c>
      <c r="E594" s="3">
        <v>-9.2818999999999999E-2</v>
      </c>
      <c r="F594">
        <v>0</v>
      </c>
    </row>
    <row r="595" spans="1:6" x14ac:dyDescent="0.3">
      <c r="A595">
        <v>0.24</v>
      </c>
      <c r="B595" s="4">
        <v>0</v>
      </c>
      <c r="C595" s="3">
        <v>0</v>
      </c>
      <c r="D595" s="1">
        <v>-7.7879999999999998E-3</v>
      </c>
      <c r="E595" s="3">
        <v>-9.9229999999999999E-2</v>
      </c>
      <c r="F595">
        <v>0</v>
      </c>
    </row>
    <row r="596" spans="1:6" x14ac:dyDescent="0.3">
      <c r="A596">
        <v>0.26</v>
      </c>
      <c r="B596" s="4">
        <v>0</v>
      </c>
      <c r="C596" s="3">
        <v>0</v>
      </c>
      <c r="D596" s="1">
        <v>-9.8320000000000005E-3</v>
      </c>
      <c r="E596" s="3">
        <v>-0.105103</v>
      </c>
      <c r="F596">
        <v>0</v>
      </c>
    </row>
    <row r="597" spans="1:6" x14ac:dyDescent="0.3">
      <c r="A597">
        <v>0.28000000000000003</v>
      </c>
      <c r="B597" s="4">
        <v>0</v>
      </c>
      <c r="C597" s="3">
        <v>0</v>
      </c>
      <c r="D597" s="1">
        <v>-1.1989E-2</v>
      </c>
      <c r="E597" s="3">
        <v>-0.11040800000000001</v>
      </c>
      <c r="F597">
        <v>0</v>
      </c>
    </row>
    <row r="598" spans="1:6" x14ac:dyDescent="0.3">
      <c r="A598">
        <v>0.3</v>
      </c>
      <c r="B598" s="4">
        <v>0</v>
      </c>
      <c r="C598" s="3">
        <v>0</v>
      </c>
      <c r="D598" s="1">
        <v>-1.4245000000000001E-2</v>
      </c>
      <c r="E598" s="3">
        <v>-0.115111</v>
      </c>
      <c r="F598">
        <v>0</v>
      </c>
    </row>
    <row r="599" spans="1:6" x14ac:dyDescent="0.3">
      <c r="A599">
        <v>0.32</v>
      </c>
      <c r="B599" s="4">
        <v>0</v>
      </c>
      <c r="C599" s="3">
        <v>0</v>
      </c>
      <c r="D599" s="1">
        <v>-1.6589E-2</v>
      </c>
      <c r="E599" s="3">
        <v>-0.11917</v>
      </c>
      <c r="F599">
        <v>0</v>
      </c>
    </row>
    <row r="600" spans="1:6" x14ac:dyDescent="0.3">
      <c r="A600">
        <v>0.34</v>
      </c>
      <c r="B600" s="4">
        <v>0</v>
      </c>
      <c r="C600" s="3">
        <v>0</v>
      </c>
      <c r="D600" s="1">
        <v>-1.9008000000000001E-2</v>
      </c>
      <c r="E600" s="3">
        <v>-0.122543</v>
      </c>
      <c r="F600">
        <v>0</v>
      </c>
    </row>
    <row r="601" spans="1:6" x14ac:dyDescent="0.3">
      <c r="A601">
        <v>0.36</v>
      </c>
      <c r="B601" s="4">
        <v>0</v>
      </c>
      <c r="C601" s="3">
        <v>0</v>
      </c>
      <c r="D601" s="1">
        <v>-2.1486999999999999E-2</v>
      </c>
      <c r="E601" s="3">
        <v>-0.125195</v>
      </c>
      <c r="F601">
        <v>0</v>
      </c>
    </row>
    <row r="602" spans="1:6" x14ac:dyDescent="0.3">
      <c r="A602">
        <v>0.38</v>
      </c>
      <c r="B602" s="4">
        <v>0</v>
      </c>
      <c r="C602" s="3">
        <v>0</v>
      </c>
      <c r="D602" s="1">
        <v>-2.4011000000000001E-2</v>
      </c>
      <c r="E602" s="3">
        <v>-0.12709100000000001</v>
      </c>
      <c r="F602">
        <v>0</v>
      </c>
    </row>
    <row r="603" spans="1:6" x14ac:dyDescent="0.3">
      <c r="A603">
        <v>0.4</v>
      </c>
      <c r="B603" s="4">
        <v>0</v>
      </c>
      <c r="C603" s="3">
        <v>0</v>
      </c>
      <c r="D603" s="1">
        <v>-2.6564999999999998E-2</v>
      </c>
      <c r="E603" s="3">
        <v>-0.128193</v>
      </c>
      <c r="F603">
        <v>0</v>
      </c>
    </row>
    <row r="604" spans="1:6" x14ac:dyDescent="0.3">
      <c r="A604">
        <v>0.42</v>
      </c>
      <c r="B604" s="4">
        <v>0</v>
      </c>
      <c r="C604" s="3">
        <v>0</v>
      </c>
      <c r="D604" s="1">
        <v>-2.9132999999999999E-2</v>
      </c>
      <c r="E604" s="3">
        <v>-0.12845999999999999</v>
      </c>
      <c r="F604">
        <v>0</v>
      </c>
    </row>
    <row r="605" spans="1:6" x14ac:dyDescent="0.3">
      <c r="A605">
        <v>0.44</v>
      </c>
      <c r="B605" s="4">
        <v>0</v>
      </c>
      <c r="C605" s="3">
        <v>0</v>
      </c>
      <c r="D605" s="1">
        <v>-3.1697999999999997E-2</v>
      </c>
      <c r="E605" s="3">
        <v>-0.127855</v>
      </c>
      <c r="F605">
        <v>0</v>
      </c>
    </row>
    <row r="606" spans="1:6" x14ac:dyDescent="0.3">
      <c r="A606">
        <v>0.46</v>
      </c>
      <c r="B606" s="4">
        <v>0</v>
      </c>
      <c r="C606" s="3">
        <v>0</v>
      </c>
      <c r="D606" s="1">
        <v>-3.4241000000000001E-2</v>
      </c>
      <c r="E606" s="3">
        <v>-0.12634000000000001</v>
      </c>
      <c r="F606">
        <v>0</v>
      </c>
    </row>
    <row r="607" spans="1:6" x14ac:dyDescent="0.3">
      <c r="A607">
        <v>0.48</v>
      </c>
      <c r="B607" s="4">
        <v>0</v>
      </c>
      <c r="C607" s="3">
        <v>0</v>
      </c>
      <c r="D607" s="1">
        <v>-3.6745E-2</v>
      </c>
      <c r="E607" s="3">
        <v>-0.123876</v>
      </c>
      <c r="F607">
        <v>0</v>
      </c>
    </row>
    <row r="608" spans="1:6" x14ac:dyDescent="0.3">
      <c r="A608">
        <v>0.5</v>
      </c>
      <c r="B608" s="4">
        <v>0</v>
      </c>
      <c r="C608" s="3">
        <v>0</v>
      </c>
      <c r="D608" s="1">
        <v>-3.9189000000000002E-2</v>
      </c>
      <c r="E608" s="3">
        <v>-0.120421</v>
      </c>
      <c r="F608">
        <v>0</v>
      </c>
    </row>
    <row r="609" spans="1:6" x14ac:dyDescent="0.3">
      <c r="A609">
        <v>0.52</v>
      </c>
      <c r="B609" s="4">
        <v>0</v>
      </c>
      <c r="C609" s="3">
        <v>0</v>
      </c>
      <c r="D609" s="1">
        <v>-4.1554000000000001E-2</v>
      </c>
      <c r="E609" s="3">
        <v>-0.115941</v>
      </c>
      <c r="F609">
        <v>0</v>
      </c>
    </row>
    <row r="610" spans="1:6" x14ac:dyDescent="0.3">
      <c r="A610">
        <v>0.54</v>
      </c>
      <c r="B610" s="4">
        <v>0</v>
      </c>
      <c r="C610" s="3">
        <v>0</v>
      </c>
      <c r="D610" s="1">
        <v>-4.3818999999999997E-2</v>
      </c>
      <c r="E610" s="3">
        <v>-0.11040800000000001</v>
      </c>
      <c r="F610">
        <v>0</v>
      </c>
    </row>
    <row r="611" spans="1:6" x14ac:dyDescent="0.3">
      <c r="A611">
        <v>0.56000000000000005</v>
      </c>
      <c r="B611" s="4">
        <v>0</v>
      </c>
      <c r="C611" s="3">
        <v>0</v>
      </c>
      <c r="D611" s="1">
        <v>-4.5962999999999997E-2</v>
      </c>
      <c r="E611" s="3">
        <v>-0.103784</v>
      </c>
      <c r="F611">
        <v>0</v>
      </c>
    </row>
    <row r="612" spans="1:6" x14ac:dyDescent="0.3">
      <c r="A612">
        <v>0.57999999999999996</v>
      </c>
      <c r="B612" s="4">
        <v>0</v>
      </c>
      <c r="C612" s="3">
        <v>0</v>
      </c>
      <c r="D612" s="1">
        <v>-4.7961999999999998E-2</v>
      </c>
      <c r="E612" s="3">
        <v>-9.6024999999999999E-2</v>
      </c>
      <c r="F612">
        <v>0</v>
      </c>
    </row>
    <row r="613" spans="1:6" x14ac:dyDescent="0.3">
      <c r="A613">
        <v>0.6</v>
      </c>
      <c r="B613" s="4">
        <v>0</v>
      </c>
      <c r="C613" s="3">
        <v>0</v>
      </c>
      <c r="D613" s="1">
        <v>-4.9794999999999999E-2</v>
      </c>
      <c r="E613" s="3">
        <v>-8.7086999999999998E-2</v>
      </c>
      <c r="F613">
        <v>0</v>
      </c>
    </row>
    <row r="614" spans="1:6" x14ac:dyDescent="0.3">
      <c r="A614">
        <v>0.62</v>
      </c>
      <c r="B614" s="4">
        <v>0</v>
      </c>
      <c r="C614" s="3">
        <v>0</v>
      </c>
      <c r="D614" s="1">
        <v>-5.1436000000000003E-2</v>
      </c>
      <c r="E614" s="3">
        <v>-7.6946000000000001E-2</v>
      </c>
      <c r="F614">
        <v>0</v>
      </c>
    </row>
    <row r="615" spans="1:6" x14ac:dyDescent="0.3">
      <c r="A615">
        <v>0.64</v>
      </c>
      <c r="B615" s="4">
        <v>0</v>
      </c>
      <c r="C615" s="3">
        <v>0</v>
      </c>
      <c r="D615" s="1">
        <v>-5.2863E-2</v>
      </c>
      <c r="E615" s="3">
        <v>-6.5590999999999997E-2</v>
      </c>
      <c r="F615">
        <v>0</v>
      </c>
    </row>
    <row r="616" spans="1:6" x14ac:dyDescent="0.3">
      <c r="A616">
        <v>0.66</v>
      </c>
      <c r="B616" s="4">
        <v>0</v>
      </c>
      <c r="C616" s="3">
        <v>0</v>
      </c>
      <c r="D616" s="1">
        <v>-5.4050000000000001E-2</v>
      </c>
      <c r="E616" s="3">
        <v>-5.2981E-2</v>
      </c>
      <c r="F616">
        <v>0</v>
      </c>
    </row>
    <row r="617" spans="1:6" x14ac:dyDescent="0.3">
      <c r="A617">
        <v>0.68</v>
      </c>
      <c r="B617" s="4">
        <v>0</v>
      </c>
      <c r="C617" s="3">
        <v>0</v>
      </c>
      <c r="D617" s="1">
        <v>-5.4972E-2</v>
      </c>
      <c r="E617" s="3">
        <v>-3.9069E-2</v>
      </c>
      <c r="F617">
        <v>0</v>
      </c>
    </row>
    <row r="618" spans="1:6" x14ac:dyDescent="0.3">
      <c r="A618">
        <v>0.7</v>
      </c>
      <c r="B618" s="4">
        <v>0</v>
      </c>
      <c r="C618" s="3">
        <v>0</v>
      </c>
      <c r="D618" s="1">
        <v>-5.5601999999999999E-2</v>
      </c>
      <c r="E618" s="3">
        <v>-2.3803999999999999E-2</v>
      </c>
      <c r="F618">
        <v>0</v>
      </c>
    </row>
    <row r="619" spans="1:6" x14ac:dyDescent="0.3">
      <c r="A619">
        <v>0.72</v>
      </c>
      <c r="B619" s="4">
        <v>0</v>
      </c>
      <c r="C619" s="3">
        <v>0</v>
      </c>
      <c r="D619" s="1">
        <v>-5.5912999999999997E-2</v>
      </c>
      <c r="E619" s="3">
        <v>-7.1789999999999996E-3</v>
      </c>
      <c r="F619">
        <v>0</v>
      </c>
    </row>
    <row r="620" spans="1:6" x14ac:dyDescent="0.3">
      <c r="A620">
        <v>0.74</v>
      </c>
      <c r="B620" s="4">
        <v>0</v>
      </c>
      <c r="C620" s="3">
        <v>0</v>
      </c>
      <c r="D620" s="1">
        <v>-5.5877000000000003E-2</v>
      </c>
      <c r="E620" s="3">
        <v>1.0796999999999999E-2</v>
      </c>
      <c r="F620">
        <v>0</v>
      </c>
    </row>
    <row r="621" spans="1:6" x14ac:dyDescent="0.3">
      <c r="A621">
        <v>0.76</v>
      </c>
      <c r="B621" s="4">
        <v>0</v>
      </c>
      <c r="C621" s="3">
        <v>0</v>
      </c>
      <c r="D621" s="1">
        <v>-5.5468999999999997E-2</v>
      </c>
      <c r="E621" s="3">
        <v>3.0172999999999998E-2</v>
      </c>
      <c r="F621">
        <v>0</v>
      </c>
    </row>
    <row r="622" spans="1:6" x14ac:dyDescent="0.3">
      <c r="A622">
        <v>0.78</v>
      </c>
      <c r="B622" s="4">
        <v>0</v>
      </c>
      <c r="C622" s="3">
        <v>0</v>
      </c>
      <c r="D622" s="1">
        <v>-5.4657999999999998E-2</v>
      </c>
      <c r="E622" s="3">
        <v>5.1001999999999999E-2</v>
      </c>
      <c r="F622">
        <v>0</v>
      </c>
    </row>
    <row r="623" spans="1:6" x14ac:dyDescent="0.3">
      <c r="A623">
        <v>0.8</v>
      </c>
      <c r="B623" s="4">
        <v>0</v>
      </c>
      <c r="C623" s="3">
        <v>0</v>
      </c>
      <c r="D623" s="1">
        <v>-5.3414999999999997E-2</v>
      </c>
      <c r="E623" s="3">
        <v>7.3348999999999998E-2</v>
      </c>
      <c r="F623">
        <v>0</v>
      </c>
    </row>
    <row r="624" spans="1:6" x14ac:dyDescent="0.3">
      <c r="A624">
        <v>0.82</v>
      </c>
      <c r="B624" s="4">
        <v>0</v>
      </c>
      <c r="C624" s="3">
        <v>0</v>
      </c>
      <c r="D624" s="1">
        <v>-5.1711E-2</v>
      </c>
      <c r="E624" s="3">
        <v>9.7205E-2</v>
      </c>
      <c r="F624">
        <v>0</v>
      </c>
    </row>
    <row r="625" spans="1:6" x14ac:dyDescent="0.3">
      <c r="A625">
        <v>0.84</v>
      </c>
      <c r="B625" s="4">
        <v>0</v>
      </c>
      <c r="C625" s="3">
        <v>0</v>
      </c>
      <c r="D625" s="1">
        <v>-4.9514000000000002E-2</v>
      </c>
      <c r="E625" s="3">
        <v>0.122544</v>
      </c>
      <c r="F625">
        <v>0</v>
      </c>
    </row>
    <row r="626" spans="1:6" x14ac:dyDescent="0.3">
      <c r="A626">
        <v>0.86</v>
      </c>
      <c r="B626" s="4">
        <v>0</v>
      </c>
      <c r="C626" s="3">
        <v>0</v>
      </c>
      <c r="D626" s="1">
        <v>-4.6795000000000003E-2</v>
      </c>
      <c r="E626" s="3">
        <v>0.14943100000000001</v>
      </c>
      <c r="F626">
        <v>0</v>
      </c>
    </row>
    <row r="627" spans="1:6" x14ac:dyDescent="0.3">
      <c r="A627">
        <v>0.88</v>
      </c>
      <c r="B627" s="4">
        <v>0</v>
      </c>
      <c r="C627" s="3">
        <v>0</v>
      </c>
      <c r="D627" s="1">
        <v>-4.3521999999999998E-2</v>
      </c>
      <c r="E627" s="3">
        <v>0.17794199999999999</v>
      </c>
      <c r="F627">
        <v>0</v>
      </c>
    </row>
    <row r="628" spans="1:6" x14ac:dyDescent="0.3">
      <c r="A628">
        <v>0.9</v>
      </c>
      <c r="B628" s="4">
        <v>0</v>
      </c>
      <c r="C628" s="3">
        <v>0</v>
      </c>
      <c r="D628" s="1">
        <v>-3.9661000000000002E-2</v>
      </c>
      <c r="E628" s="3">
        <v>0.208173</v>
      </c>
      <c r="F628">
        <v>0</v>
      </c>
    </row>
    <row r="629" spans="1:6" x14ac:dyDescent="0.3">
      <c r="A629">
        <v>0.92</v>
      </c>
      <c r="B629" s="4">
        <v>0</v>
      </c>
      <c r="C629" s="3">
        <v>0</v>
      </c>
      <c r="D629" s="1">
        <v>-3.5178000000000001E-2</v>
      </c>
      <c r="E629" s="3">
        <v>0.24010899999999999</v>
      </c>
      <c r="F629">
        <v>0</v>
      </c>
    </row>
    <row r="630" spans="1:6" x14ac:dyDescent="0.3">
      <c r="A630">
        <v>0.94</v>
      </c>
      <c r="B630" s="4">
        <v>0</v>
      </c>
      <c r="C630" s="3">
        <v>0</v>
      </c>
      <c r="D630" s="1">
        <v>-3.0040000000000001E-2</v>
      </c>
      <c r="E630" s="3">
        <v>0.27372099999999999</v>
      </c>
      <c r="F630">
        <v>0</v>
      </c>
    </row>
    <row r="631" spans="1:6" x14ac:dyDescent="0.3">
      <c r="A631">
        <v>0.96</v>
      </c>
      <c r="B631" s="4">
        <v>0</v>
      </c>
      <c r="C631" s="3">
        <v>0</v>
      </c>
      <c r="D631" s="1">
        <v>-2.4212000000000001E-2</v>
      </c>
      <c r="E631" s="3">
        <v>0.309116</v>
      </c>
      <c r="F631">
        <v>0</v>
      </c>
    </row>
    <row r="632" spans="1:6" x14ac:dyDescent="0.3">
      <c r="A632">
        <v>0.98</v>
      </c>
      <c r="B632" s="4">
        <v>0</v>
      </c>
      <c r="C632" s="3">
        <v>0</v>
      </c>
      <c r="D632" s="1">
        <v>-1.7656999999999999E-2</v>
      </c>
      <c r="E632" s="3">
        <v>0.34643000000000002</v>
      </c>
      <c r="F632">
        <v>0</v>
      </c>
    </row>
    <row r="633" spans="1:6" x14ac:dyDescent="0.3">
      <c r="A633">
        <v>1</v>
      </c>
      <c r="B633" s="4">
        <v>0</v>
      </c>
      <c r="C633" s="3">
        <v>0</v>
      </c>
      <c r="D633" s="1">
        <v>-1.0335E-2</v>
      </c>
      <c r="E633" s="3">
        <v>0.38583000000000001</v>
      </c>
      <c r="F633">
        <v>0</v>
      </c>
    </row>
    <row r="636" spans="1:6" x14ac:dyDescent="0.3">
      <c r="A636" t="s">
        <v>41</v>
      </c>
    </row>
    <row r="638" spans="1:6" x14ac:dyDescent="0.3">
      <c r="A638" t="s">
        <v>23</v>
      </c>
      <c r="B638" s="4" t="s">
        <v>24</v>
      </c>
      <c r="C638" s="3" t="s">
        <v>25</v>
      </c>
      <c r="D638" s="4" t="s">
        <v>26</v>
      </c>
      <c r="E638" s="3" t="s">
        <v>27</v>
      </c>
      <c r="F638" t="s">
        <v>28</v>
      </c>
    </row>
    <row r="640" spans="1:6" x14ac:dyDescent="0.3">
      <c r="A640">
        <v>0</v>
      </c>
      <c r="B640" s="4">
        <v>2.4499999999999999E-3</v>
      </c>
      <c r="C640" s="3">
        <v>2E-3</v>
      </c>
      <c r="D640" s="4">
        <v>0</v>
      </c>
      <c r="E640" s="3">
        <v>0</v>
      </c>
      <c r="F640">
        <v>5.0000000000000004E-6</v>
      </c>
    </row>
    <row r="641" spans="1:6" x14ac:dyDescent="0.3">
      <c r="A641">
        <v>0.02</v>
      </c>
      <c r="B641" s="4">
        <v>2.2799999999999999E-3</v>
      </c>
      <c r="C641" s="3">
        <v>-1.8742000000000002E-2</v>
      </c>
      <c r="D641" s="4">
        <v>0</v>
      </c>
      <c r="E641" s="3">
        <v>0</v>
      </c>
      <c r="F641">
        <v>9.9999999999999995E-7</v>
      </c>
    </row>
    <row r="642" spans="1:6" x14ac:dyDescent="0.3">
      <c r="A642">
        <v>0.04</v>
      </c>
      <c r="B642" s="4">
        <v>1.7060000000000001E-3</v>
      </c>
      <c r="C642" s="3">
        <v>-3.8426000000000002E-2</v>
      </c>
      <c r="D642" s="4">
        <v>0</v>
      </c>
      <c r="E642" s="3">
        <v>0</v>
      </c>
      <c r="F642">
        <v>-3.0000000000000001E-6</v>
      </c>
    </row>
    <row r="643" spans="1:6" x14ac:dyDescent="0.3">
      <c r="A643">
        <v>0.06</v>
      </c>
      <c r="B643" s="4">
        <v>7.4899999999999999E-4</v>
      </c>
      <c r="C643" s="3">
        <v>-5.6980000000000003E-2</v>
      </c>
      <c r="D643" s="4">
        <v>0</v>
      </c>
      <c r="E643" s="3">
        <v>0</v>
      </c>
      <c r="F643">
        <v>-6.9999999999999999E-6</v>
      </c>
    </row>
    <row r="644" spans="1:6" x14ac:dyDescent="0.3">
      <c r="A644">
        <v>0.08</v>
      </c>
      <c r="B644" s="4">
        <v>-5.6700000000000001E-4</v>
      </c>
      <c r="C644" s="3">
        <v>-7.4328000000000005E-2</v>
      </c>
      <c r="D644" s="4">
        <v>0</v>
      </c>
      <c r="E644" s="3">
        <v>0</v>
      </c>
      <c r="F644">
        <v>-1.1E-5</v>
      </c>
    </row>
    <row r="645" spans="1:6" x14ac:dyDescent="0.3">
      <c r="A645">
        <v>0.1</v>
      </c>
      <c r="B645" s="4">
        <v>-2.2179999999999999E-3</v>
      </c>
      <c r="C645" s="3">
        <v>-9.0390999999999999E-2</v>
      </c>
      <c r="D645" s="4">
        <v>0</v>
      </c>
      <c r="E645" s="3">
        <v>0</v>
      </c>
      <c r="F645">
        <v>-1.5E-5</v>
      </c>
    </row>
    <row r="646" spans="1:6" x14ac:dyDescent="0.3">
      <c r="A646">
        <v>0.12</v>
      </c>
      <c r="B646" s="4">
        <v>-4.1749999999999999E-3</v>
      </c>
      <c r="C646" s="3">
        <v>-0.105059</v>
      </c>
      <c r="D646" s="4">
        <v>0</v>
      </c>
      <c r="E646" s="3">
        <v>0</v>
      </c>
      <c r="F646">
        <v>-1.9000000000000001E-5</v>
      </c>
    </row>
    <row r="647" spans="1:6" x14ac:dyDescent="0.3">
      <c r="A647">
        <v>0.14000000000000001</v>
      </c>
      <c r="B647" s="4">
        <v>-6.411E-3</v>
      </c>
      <c r="C647" s="3">
        <v>-0.118226</v>
      </c>
      <c r="D647" s="4">
        <v>0</v>
      </c>
      <c r="E647" s="3">
        <v>0</v>
      </c>
      <c r="F647">
        <v>-2.4000000000000001E-5</v>
      </c>
    </row>
    <row r="648" spans="1:6" x14ac:dyDescent="0.3">
      <c r="A648">
        <v>0.16</v>
      </c>
      <c r="B648" s="4">
        <v>-8.8950000000000001E-3</v>
      </c>
      <c r="C648" s="3">
        <v>-0.12981599999999999</v>
      </c>
      <c r="D648" s="4">
        <v>0</v>
      </c>
      <c r="E648" s="3">
        <v>0</v>
      </c>
      <c r="F648">
        <v>-2.8E-5</v>
      </c>
    </row>
    <row r="649" spans="1:6" x14ac:dyDescent="0.3">
      <c r="A649">
        <v>0.18</v>
      </c>
      <c r="B649" s="4">
        <v>-1.1594E-2</v>
      </c>
      <c r="C649" s="3">
        <v>-0.13975299999999999</v>
      </c>
      <c r="D649" s="4">
        <v>0</v>
      </c>
      <c r="E649" s="3">
        <v>0</v>
      </c>
      <c r="F649">
        <v>-3.3000000000000003E-5</v>
      </c>
    </row>
    <row r="650" spans="1:6" x14ac:dyDescent="0.3">
      <c r="A650">
        <v>0.2</v>
      </c>
      <c r="B650" s="4">
        <v>-1.4475E-2</v>
      </c>
      <c r="C650" s="3">
        <v>-0.14796100000000001</v>
      </c>
      <c r="D650" s="4">
        <v>0</v>
      </c>
      <c r="E650" s="3">
        <v>0</v>
      </c>
      <c r="F650">
        <v>-3.8000000000000002E-5</v>
      </c>
    </row>
    <row r="651" spans="1:6" x14ac:dyDescent="0.3">
      <c r="A651">
        <v>0.22</v>
      </c>
      <c r="B651" s="4">
        <v>-1.7500999999999999E-2</v>
      </c>
      <c r="C651" s="3">
        <v>-0.15435699999999999</v>
      </c>
      <c r="D651" s="4">
        <v>0</v>
      </c>
      <c r="E651" s="3">
        <v>0</v>
      </c>
      <c r="F651">
        <v>-4.3000000000000002E-5</v>
      </c>
    </row>
    <row r="652" spans="1:6" x14ac:dyDescent="0.3">
      <c r="A652">
        <v>0.24</v>
      </c>
      <c r="B652" s="4">
        <v>-2.0636999999999999E-2</v>
      </c>
      <c r="C652" s="3">
        <v>-0.15886900000000001</v>
      </c>
      <c r="D652" s="4">
        <v>0</v>
      </c>
      <c r="E652" s="3">
        <v>0</v>
      </c>
      <c r="F652">
        <v>-4.8000000000000001E-5</v>
      </c>
    </row>
    <row r="653" spans="1:6" x14ac:dyDescent="0.3">
      <c r="A653">
        <v>0.26</v>
      </c>
      <c r="B653" s="4">
        <v>-2.3844000000000001E-2</v>
      </c>
      <c r="C653" s="3">
        <v>-0.16144600000000001</v>
      </c>
      <c r="D653" s="4">
        <v>0</v>
      </c>
      <c r="E653" s="3">
        <v>0</v>
      </c>
      <c r="F653">
        <v>-5.3000000000000001E-5</v>
      </c>
    </row>
    <row r="654" spans="1:6" x14ac:dyDescent="0.3">
      <c r="A654">
        <v>0.28000000000000003</v>
      </c>
      <c r="B654" s="4">
        <v>-2.7081999999999998E-2</v>
      </c>
      <c r="C654" s="3">
        <v>-0.162048</v>
      </c>
      <c r="D654" s="4">
        <v>0</v>
      </c>
      <c r="E654" s="3">
        <v>0</v>
      </c>
      <c r="F654">
        <v>-5.8999999999999998E-5</v>
      </c>
    </row>
    <row r="655" spans="1:6" x14ac:dyDescent="0.3">
      <c r="A655">
        <v>0.3</v>
      </c>
      <c r="B655" s="4">
        <v>-3.0311999999999999E-2</v>
      </c>
      <c r="C655" s="3">
        <v>-0.160637</v>
      </c>
      <c r="D655" s="4">
        <v>0</v>
      </c>
      <c r="E655" s="3">
        <v>0</v>
      </c>
      <c r="F655">
        <v>-6.3999999999999997E-5</v>
      </c>
    </row>
    <row r="656" spans="1:6" x14ac:dyDescent="0.3">
      <c r="A656">
        <v>0.32</v>
      </c>
      <c r="B656" s="4">
        <v>-3.3494000000000003E-2</v>
      </c>
      <c r="C656" s="3">
        <v>-0.157193</v>
      </c>
      <c r="D656" s="4">
        <v>0</v>
      </c>
      <c r="E656" s="3">
        <v>0</v>
      </c>
      <c r="F656">
        <v>-6.9999999999999994E-5</v>
      </c>
    </row>
    <row r="657" spans="1:6" x14ac:dyDescent="0.3">
      <c r="A657">
        <v>0.34</v>
      </c>
      <c r="B657" s="4">
        <v>-3.6586E-2</v>
      </c>
      <c r="C657" s="3">
        <v>-0.151722</v>
      </c>
      <c r="D657" s="4">
        <v>0</v>
      </c>
      <c r="E657" s="3">
        <v>0</v>
      </c>
      <c r="F657">
        <v>-7.6000000000000004E-5</v>
      </c>
    </row>
    <row r="658" spans="1:6" x14ac:dyDescent="0.3">
      <c r="A658">
        <v>0.36</v>
      </c>
      <c r="B658" s="4">
        <v>-3.9548E-2</v>
      </c>
      <c r="C658" s="3">
        <v>-0.144234</v>
      </c>
      <c r="D658" s="4">
        <v>0</v>
      </c>
      <c r="E658" s="3">
        <v>0</v>
      </c>
      <c r="F658">
        <v>-8.2000000000000001E-5</v>
      </c>
    </row>
    <row r="659" spans="1:6" x14ac:dyDescent="0.3">
      <c r="A659">
        <v>0.38</v>
      </c>
      <c r="B659" s="4">
        <v>-4.2340999999999997E-2</v>
      </c>
      <c r="C659" s="3">
        <v>-0.13475400000000001</v>
      </c>
      <c r="D659" s="4">
        <v>0</v>
      </c>
      <c r="E659" s="3">
        <v>0</v>
      </c>
      <c r="F659">
        <v>-8.7999999999999998E-5</v>
      </c>
    </row>
    <row r="660" spans="1:6" x14ac:dyDescent="0.3">
      <c r="A660">
        <v>0.4</v>
      </c>
      <c r="B660" s="4">
        <v>-4.4923999999999999E-2</v>
      </c>
      <c r="C660" s="3">
        <v>-0.123321</v>
      </c>
      <c r="D660" s="4">
        <v>0</v>
      </c>
      <c r="E660" s="3">
        <v>0</v>
      </c>
      <c r="F660">
        <v>-9.5000000000000005E-5</v>
      </c>
    </row>
    <row r="661" spans="1:6" x14ac:dyDescent="0.3">
      <c r="A661">
        <v>0.42</v>
      </c>
      <c r="B661" s="4">
        <v>-4.7260000000000003E-2</v>
      </c>
      <c r="C661" s="3">
        <v>-0.110018</v>
      </c>
      <c r="D661" s="4">
        <v>0</v>
      </c>
      <c r="E661" s="3">
        <v>0</v>
      </c>
      <c r="F661">
        <v>-1.02E-4</v>
      </c>
    </row>
    <row r="662" spans="1:6" x14ac:dyDescent="0.3">
      <c r="A662">
        <v>0.44</v>
      </c>
      <c r="B662" s="4">
        <v>-4.9311000000000001E-2</v>
      </c>
      <c r="C662" s="3">
        <v>-9.4960000000000003E-2</v>
      </c>
      <c r="D662" s="4">
        <v>0</v>
      </c>
      <c r="E662" s="3">
        <v>0</v>
      </c>
      <c r="F662">
        <v>-1.0900000000000001E-4</v>
      </c>
    </row>
    <row r="663" spans="1:6" x14ac:dyDescent="0.3">
      <c r="A663">
        <v>0.46</v>
      </c>
      <c r="B663" s="4">
        <v>-5.1045E-2</v>
      </c>
      <c r="C663" s="3">
        <v>-7.8254000000000004E-2</v>
      </c>
      <c r="D663" s="4">
        <v>0</v>
      </c>
      <c r="E663" s="3">
        <v>0</v>
      </c>
      <c r="F663">
        <v>-1.16E-4</v>
      </c>
    </row>
    <row r="664" spans="1:6" x14ac:dyDescent="0.3">
      <c r="A664">
        <v>0.48</v>
      </c>
      <c r="B664" s="4">
        <v>-5.2429000000000003E-2</v>
      </c>
      <c r="C664" s="3">
        <v>-6.0021999999999999E-2</v>
      </c>
      <c r="D664" s="4">
        <v>0</v>
      </c>
      <c r="E664" s="3">
        <v>0</v>
      </c>
      <c r="F664">
        <v>-1.2300000000000001E-4</v>
      </c>
    </row>
    <row r="665" spans="1:6" x14ac:dyDescent="0.3">
      <c r="A665">
        <v>0.5</v>
      </c>
      <c r="B665" s="4">
        <v>-5.3434000000000002E-2</v>
      </c>
      <c r="C665" s="3">
        <v>-4.0404000000000002E-2</v>
      </c>
      <c r="D665" s="4">
        <v>0</v>
      </c>
      <c r="E665" s="3">
        <v>0</v>
      </c>
      <c r="F665">
        <v>-1.3100000000000001E-4</v>
      </c>
    </row>
    <row r="666" spans="1:6" x14ac:dyDescent="0.3">
      <c r="A666">
        <v>0.52</v>
      </c>
      <c r="B666" s="4">
        <v>-5.4035E-2</v>
      </c>
      <c r="C666" s="3">
        <v>-1.9616999999999999E-2</v>
      </c>
      <c r="D666" s="4">
        <v>0</v>
      </c>
      <c r="E666" s="3">
        <v>0</v>
      </c>
      <c r="F666">
        <v>-1.3899999999999999E-4</v>
      </c>
    </row>
    <row r="667" spans="1:6" x14ac:dyDescent="0.3">
      <c r="A667">
        <v>0.54</v>
      </c>
      <c r="B667" s="4">
        <v>-5.4210000000000001E-2</v>
      </c>
      <c r="C667" s="3">
        <v>2.091E-3</v>
      </c>
      <c r="D667" s="4">
        <v>0</v>
      </c>
      <c r="E667" s="3">
        <v>0</v>
      </c>
      <c r="F667">
        <v>-1.47E-4</v>
      </c>
    </row>
    <row r="668" spans="1:6" x14ac:dyDescent="0.3">
      <c r="A668">
        <v>0.56000000000000005</v>
      </c>
      <c r="B668" s="4">
        <v>-5.3943999999999999E-2</v>
      </c>
      <c r="C668" s="3">
        <v>2.4500000000000001E-2</v>
      </c>
      <c r="D668" s="4">
        <v>0</v>
      </c>
      <c r="E668" s="3">
        <v>0</v>
      </c>
      <c r="F668">
        <v>-1.55E-4</v>
      </c>
    </row>
    <row r="669" spans="1:6" x14ac:dyDescent="0.3">
      <c r="A669">
        <v>0.57999999999999996</v>
      </c>
      <c r="B669" s="4">
        <v>-5.3224E-2</v>
      </c>
      <c r="C669" s="3">
        <v>4.7370000000000002E-2</v>
      </c>
      <c r="D669" s="4">
        <v>0</v>
      </c>
      <c r="E669" s="3">
        <v>0</v>
      </c>
      <c r="F669">
        <v>-1.64E-4</v>
      </c>
    </row>
    <row r="670" spans="1:6" x14ac:dyDescent="0.3">
      <c r="A670">
        <v>0.6</v>
      </c>
      <c r="B670" s="4">
        <v>-5.2045000000000001E-2</v>
      </c>
      <c r="C670" s="3">
        <v>7.0438000000000001E-2</v>
      </c>
      <c r="D670" s="4">
        <v>0</v>
      </c>
      <c r="E670" s="3">
        <v>0</v>
      </c>
      <c r="F670">
        <v>-1.73E-4</v>
      </c>
    </row>
    <row r="671" spans="1:6" x14ac:dyDescent="0.3">
      <c r="A671">
        <v>0.62</v>
      </c>
      <c r="B671" s="4">
        <v>-5.0404999999999998E-2</v>
      </c>
      <c r="C671" s="3">
        <v>9.3353000000000005E-2</v>
      </c>
      <c r="D671" s="4">
        <v>0</v>
      </c>
      <c r="E671" s="3">
        <v>0</v>
      </c>
      <c r="F671">
        <v>-1.8200000000000001E-4</v>
      </c>
    </row>
    <row r="672" spans="1:6" x14ac:dyDescent="0.3">
      <c r="A672">
        <v>0.64</v>
      </c>
      <c r="B672" s="4">
        <v>-4.8311E-2</v>
      </c>
      <c r="C672" s="3">
        <v>0.115733</v>
      </c>
      <c r="D672" s="4">
        <v>0</v>
      </c>
      <c r="E672" s="3">
        <v>0</v>
      </c>
      <c r="F672">
        <v>-1.92E-4</v>
      </c>
    </row>
    <row r="673" spans="1:6" x14ac:dyDescent="0.3">
      <c r="A673">
        <v>0.66</v>
      </c>
      <c r="B673" s="4">
        <v>-4.5777999999999999E-2</v>
      </c>
      <c r="C673" s="3">
        <v>0.137242</v>
      </c>
      <c r="D673" s="4">
        <v>0</v>
      </c>
      <c r="E673" s="3">
        <v>0</v>
      </c>
      <c r="F673">
        <v>-2.02E-4</v>
      </c>
    </row>
    <row r="674" spans="1:6" x14ac:dyDescent="0.3">
      <c r="A674">
        <v>0.68</v>
      </c>
      <c r="B674" s="4">
        <v>-4.2826999999999997E-2</v>
      </c>
      <c r="C674" s="3">
        <v>0.15751899999999999</v>
      </c>
      <c r="D674" s="4">
        <v>0</v>
      </c>
      <c r="E674" s="3">
        <v>0</v>
      </c>
      <c r="F674">
        <v>-2.12E-4</v>
      </c>
    </row>
    <row r="675" spans="1:6" x14ac:dyDescent="0.3">
      <c r="A675">
        <v>0.7</v>
      </c>
      <c r="B675" s="4">
        <v>-3.9486E-2</v>
      </c>
      <c r="C675" s="3">
        <v>0.176179</v>
      </c>
      <c r="D675" s="4">
        <v>0</v>
      </c>
      <c r="E675" s="3">
        <v>0</v>
      </c>
      <c r="F675">
        <v>-2.22E-4</v>
      </c>
    </row>
    <row r="676" spans="1:6" x14ac:dyDescent="0.3">
      <c r="A676">
        <v>0.72</v>
      </c>
      <c r="B676" s="4">
        <v>-3.5791000000000003E-2</v>
      </c>
      <c r="C676" s="3">
        <v>0.19275700000000001</v>
      </c>
      <c r="D676" s="4">
        <v>0</v>
      </c>
      <c r="E676" s="3">
        <v>0</v>
      </c>
      <c r="F676">
        <v>-2.33E-4</v>
      </c>
    </row>
    <row r="677" spans="1:6" x14ac:dyDescent="0.3">
      <c r="A677">
        <v>0.74</v>
      </c>
      <c r="B677" s="4">
        <v>-3.1789999999999999E-2</v>
      </c>
      <c r="C677" s="3">
        <v>0.20677400000000001</v>
      </c>
      <c r="D677" s="4">
        <v>0</v>
      </c>
      <c r="E677" s="3">
        <v>0</v>
      </c>
      <c r="F677">
        <v>-2.4399999999999999E-4</v>
      </c>
    </row>
    <row r="678" spans="1:6" x14ac:dyDescent="0.3">
      <c r="A678">
        <v>0.76</v>
      </c>
      <c r="B678" s="4">
        <v>-2.7539000000000001E-2</v>
      </c>
      <c r="C678" s="3">
        <v>0.21778700000000001</v>
      </c>
      <c r="D678" s="4">
        <v>0</v>
      </c>
      <c r="E678" s="3">
        <v>0</v>
      </c>
      <c r="F678">
        <v>-2.5599999999999999E-4</v>
      </c>
    </row>
    <row r="679" spans="1:6" x14ac:dyDescent="0.3">
      <c r="A679">
        <v>0.78</v>
      </c>
      <c r="B679" s="4">
        <v>-2.3101E-2</v>
      </c>
      <c r="C679" s="3">
        <v>0.225327</v>
      </c>
      <c r="D679" s="4">
        <v>0</v>
      </c>
      <c r="E679" s="3">
        <v>0</v>
      </c>
      <c r="F679">
        <v>-2.6800000000000001E-4</v>
      </c>
    </row>
    <row r="680" spans="1:6" x14ac:dyDescent="0.3">
      <c r="A680">
        <v>0.8</v>
      </c>
      <c r="B680" s="4">
        <v>-1.8551000000000002E-2</v>
      </c>
      <c r="C680" s="3">
        <v>0.22889399999999999</v>
      </c>
      <c r="D680" s="4">
        <v>0</v>
      </c>
      <c r="E680" s="3">
        <v>0</v>
      </c>
      <c r="F680">
        <v>-2.81E-4</v>
      </c>
    </row>
    <row r="681" spans="1:6" x14ac:dyDescent="0.3">
      <c r="A681">
        <v>0.82</v>
      </c>
      <c r="B681" s="4">
        <v>-1.3975E-2</v>
      </c>
      <c r="C681" s="3">
        <v>0.22795599999999999</v>
      </c>
      <c r="D681" s="4">
        <v>0</v>
      </c>
      <c r="E681" s="3">
        <v>0</v>
      </c>
      <c r="F681">
        <v>-2.9399999999999999E-4</v>
      </c>
    </row>
    <row r="682" spans="1:6" x14ac:dyDescent="0.3">
      <c r="A682">
        <v>0.84</v>
      </c>
      <c r="B682" s="4">
        <v>-9.4669999999999997E-3</v>
      </c>
      <c r="C682" s="3">
        <v>0.221993</v>
      </c>
      <c r="D682" s="4">
        <v>0</v>
      </c>
      <c r="E682" s="3">
        <v>0</v>
      </c>
      <c r="F682">
        <v>-3.0699999999999998E-4</v>
      </c>
    </row>
    <row r="683" spans="1:6" x14ac:dyDescent="0.3">
      <c r="A683">
        <v>0.86</v>
      </c>
      <c r="B683" s="4">
        <v>-5.1330000000000004E-3</v>
      </c>
      <c r="C683" s="3">
        <v>0.21046599999999999</v>
      </c>
      <c r="D683" s="4">
        <v>0</v>
      </c>
      <c r="E683" s="3">
        <v>0</v>
      </c>
      <c r="F683">
        <v>-3.21E-4</v>
      </c>
    </row>
    <row r="684" spans="1:6" x14ac:dyDescent="0.3">
      <c r="A684">
        <v>0.88</v>
      </c>
      <c r="B684" s="4">
        <v>-1.091E-3</v>
      </c>
      <c r="C684" s="3">
        <v>0.192796</v>
      </c>
      <c r="D684" s="4">
        <v>0</v>
      </c>
      <c r="E684" s="3">
        <v>0</v>
      </c>
      <c r="F684">
        <v>-3.3599999999999998E-4</v>
      </c>
    </row>
    <row r="685" spans="1:6" x14ac:dyDescent="0.3">
      <c r="A685">
        <v>0.9</v>
      </c>
      <c r="B685" s="4">
        <v>2.5300000000000001E-3</v>
      </c>
      <c r="C685" s="3">
        <v>0.168354</v>
      </c>
      <c r="D685" s="4">
        <v>0</v>
      </c>
      <c r="E685" s="3">
        <v>0</v>
      </c>
      <c r="F685">
        <v>-3.5100000000000002E-4</v>
      </c>
    </row>
    <row r="686" spans="1:6" x14ac:dyDescent="0.3">
      <c r="A686">
        <v>0.92</v>
      </c>
      <c r="B686" s="4">
        <v>5.5890000000000002E-3</v>
      </c>
      <c r="C686" s="3">
        <v>0.136574</v>
      </c>
      <c r="D686" s="4">
        <v>0</v>
      </c>
      <c r="E686" s="3">
        <v>0</v>
      </c>
      <c r="F686">
        <v>-3.6600000000000001E-4</v>
      </c>
    </row>
    <row r="687" spans="1:6" x14ac:dyDescent="0.3">
      <c r="A687">
        <v>0.94</v>
      </c>
      <c r="B687" s="4">
        <v>7.9349999999999993E-3</v>
      </c>
      <c r="C687" s="3">
        <v>9.6928E-2</v>
      </c>
      <c r="D687" s="4">
        <v>0</v>
      </c>
      <c r="E687" s="3">
        <v>0</v>
      </c>
      <c r="F687">
        <v>-3.8299999999999999E-4</v>
      </c>
    </row>
    <row r="688" spans="1:6" x14ac:dyDescent="0.3">
      <c r="A688">
        <v>0.96</v>
      </c>
      <c r="B688" s="4">
        <v>9.4029999999999999E-3</v>
      </c>
      <c r="C688" s="3">
        <v>4.8724999999999997E-2</v>
      </c>
      <c r="D688" s="4">
        <v>0</v>
      </c>
      <c r="E688" s="3">
        <v>0</v>
      </c>
      <c r="F688">
        <v>-3.9899999999999999E-4</v>
      </c>
    </row>
    <row r="689" spans="1:6" x14ac:dyDescent="0.3">
      <c r="A689">
        <v>0.98</v>
      </c>
      <c r="B689" s="4">
        <v>9.8130000000000005E-3</v>
      </c>
      <c r="C689" s="3">
        <v>-8.8109999999999994E-3</v>
      </c>
      <c r="D689" s="4">
        <v>0</v>
      </c>
      <c r="E689" s="3">
        <v>0</v>
      </c>
      <c r="F689">
        <v>-4.17E-4</v>
      </c>
    </row>
    <row r="690" spans="1:6" x14ac:dyDescent="0.3">
      <c r="A690">
        <v>1</v>
      </c>
      <c r="B690" s="4">
        <v>8.9709999999999998E-3</v>
      </c>
      <c r="C690" s="3">
        <v>-7.6576000000000005E-2</v>
      </c>
      <c r="D690" s="4">
        <v>0</v>
      </c>
      <c r="E690" s="3">
        <v>0</v>
      </c>
      <c r="F690">
        <v>-4.35E-4</v>
      </c>
    </row>
    <row r="693" spans="1:6" x14ac:dyDescent="0.3">
      <c r="A693" t="s">
        <v>42</v>
      </c>
    </row>
    <row r="695" spans="1:6" x14ac:dyDescent="0.3">
      <c r="A695" t="s">
        <v>23</v>
      </c>
      <c r="B695" s="4" t="s">
        <v>24</v>
      </c>
      <c r="C695" s="3" t="s">
        <v>25</v>
      </c>
      <c r="D695" s="4" t="s">
        <v>26</v>
      </c>
      <c r="E695" s="3" t="s">
        <v>27</v>
      </c>
      <c r="F695" t="s">
        <v>28</v>
      </c>
    </row>
    <row r="697" spans="1:6" x14ac:dyDescent="0.3">
      <c r="A697">
        <v>0</v>
      </c>
      <c r="B697" s="4">
        <v>0</v>
      </c>
      <c r="C697" s="3">
        <v>0</v>
      </c>
      <c r="D697" s="4">
        <v>2.3110000000000001E-3</v>
      </c>
      <c r="E697" s="3">
        <v>1.885E-3</v>
      </c>
      <c r="F697">
        <v>0</v>
      </c>
    </row>
    <row r="698" spans="1:6" x14ac:dyDescent="0.3">
      <c r="A698">
        <v>0.02</v>
      </c>
      <c r="B698" s="4">
        <v>0</v>
      </c>
      <c r="C698" s="3">
        <v>0</v>
      </c>
      <c r="D698" s="4">
        <v>2.134E-3</v>
      </c>
      <c r="E698" s="3">
        <v>-1.9302E-2</v>
      </c>
      <c r="F698">
        <v>0</v>
      </c>
    </row>
    <row r="699" spans="1:6" x14ac:dyDescent="0.3">
      <c r="A699">
        <v>0.04</v>
      </c>
      <c r="B699" s="4">
        <v>0</v>
      </c>
      <c r="C699" s="3">
        <v>0</v>
      </c>
      <c r="D699" s="4">
        <v>1.5449999999999999E-3</v>
      </c>
      <c r="E699" s="3">
        <v>-3.9349000000000002E-2</v>
      </c>
      <c r="F699">
        <v>0</v>
      </c>
    </row>
    <row r="700" spans="1:6" x14ac:dyDescent="0.3">
      <c r="A700">
        <v>0.06</v>
      </c>
      <c r="B700" s="4">
        <v>0</v>
      </c>
      <c r="C700" s="3">
        <v>0</v>
      </c>
      <c r="D700" s="4">
        <v>5.6599999999999999E-4</v>
      </c>
      <c r="E700" s="3">
        <v>-5.8179000000000002E-2</v>
      </c>
      <c r="F700">
        <v>0</v>
      </c>
    </row>
    <row r="701" spans="1:6" x14ac:dyDescent="0.3">
      <c r="A701">
        <v>0.08</v>
      </c>
      <c r="B701" s="4">
        <v>0</v>
      </c>
      <c r="C701" s="3">
        <v>0</v>
      </c>
      <c r="D701" s="4">
        <v>-7.76E-4</v>
      </c>
      <c r="E701" s="3">
        <v>-7.5711000000000001E-2</v>
      </c>
      <c r="F701">
        <v>0</v>
      </c>
    </row>
    <row r="702" spans="1:6" x14ac:dyDescent="0.3">
      <c r="A702">
        <v>0.1</v>
      </c>
      <c r="B702" s="4">
        <v>0</v>
      </c>
      <c r="C702" s="3">
        <v>0</v>
      </c>
      <c r="D702" s="4">
        <v>-2.4550000000000002E-3</v>
      </c>
      <c r="E702" s="3">
        <v>-9.1859999999999997E-2</v>
      </c>
      <c r="F702">
        <v>0</v>
      </c>
    </row>
    <row r="703" spans="1:6" x14ac:dyDescent="0.3">
      <c r="A703">
        <v>0.12</v>
      </c>
      <c r="B703" s="4">
        <v>0</v>
      </c>
      <c r="C703" s="3">
        <v>0</v>
      </c>
      <c r="D703" s="4">
        <v>-4.4419999999999998E-3</v>
      </c>
      <c r="E703" s="3">
        <v>-0.106512</v>
      </c>
      <c r="F703">
        <v>0</v>
      </c>
    </row>
    <row r="704" spans="1:6" x14ac:dyDescent="0.3">
      <c r="A704">
        <v>0.14000000000000001</v>
      </c>
      <c r="B704" s="4">
        <v>0</v>
      </c>
      <c r="C704" s="3">
        <v>0</v>
      </c>
      <c r="D704" s="4">
        <v>-6.7060000000000002E-3</v>
      </c>
      <c r="E704" s="3">
        <v>-0.119556</v>
      </c>
      <c r="F704">
        <v>0</v>
      </c>
    </row>
    <row r="705" spans="1:6" x14ac:dyDescent="0.3">
      <c r="A705">
        <v>0.16</v>
      </c>
      <c r="B705" s="4">
        <v>0</v>
      </c>
      <c r="C705" s="3">
        <v>0</v>
      </c>
      <c r="D705" s="4">
        <v>-9.214E-3</v>
      </c>
      <c r="E705" s="3">
        <v>-0.130912</v>
      </c>
      <c r="F705">
        <v>0</v>
      </c>
    </row>
    <row r="706" spans="1:6" x14ac:dyDescent="0.3">
      <c r="A706">
        <v>0.18</v>
      </c>
      <c r="B706" s="4">
        <v>0</v>
      </c>
      <c r="C706" s="3">
        <v>0</v>
      </c>
      <c r="D706" s="4">
        <v>-1.1932E-2</v>
      </c>
      <c r="E706" s="3">
        <v>-0.14050000000000001</v>
      </c>
      <c r="F706">
        <v>0</v>
      </c>
    </row>
    <row r="707" spans="1:6" x14ac:dyDescent="0.3">
      <c r="A707">
        <v>0.2</v>
      </c>
      <c r="B707" s="4">
        <v>0</v>
      </c>
      <c r="C707" s="3">
        <v>0</v>
      </c>
      <c r="D707" s="4">
        <v>-1.4822999999999999E-2</v>
      </c>
      <c r="E707" s="3">
        <v>-0.14824599999999999</v>
      </c>
      <c r="F707">
        <v>0</v>
      </c>
    </row>
    <row r="708" spans="1:6" x14ac:dyDescent="0.3">
      <c r="A708">
        <v>0.22</v>
      </c>
      <c r="B708" s="4">
        <v>0</v>
      </c>
      <c r="C708" s="3">
        <v>0</v>
      </c>
      <c r="D708" s="4">
        <v>-1.7849E-2</v>
      </c>
      <c r="E708" s="3">
        <v>-0.15406400000000001</v>
      </c>
      <c r="F708">
        <v>0</v>
      </c>
    </row>
    <row r="709" spans="1:6" x14ac:dyDescent="0.3">
      <c r="A709">
        <v>0.24</v>
      </c>
      <c r="B709" s="4">
        <v>0</v>
      </c>
      <c r="C709" s="3">
        <v>0</v>
      </c>
      <c r="D709" s="4">
        <v>-2.0972999999999999E-2</v>
      </c>
      <c r="E709" s="3">
        <v>-0.157885</v>
      </c>
      <c r="F709">
        <v>0</v>
      </c>
    </row>
    <row r="710" spans="1:6" x14ac:dyDescent="0.3">
      <c r="A710">
        <v>0.26</v>
      </c>
      <c r="B710" s="4">
        <v>0</v>
      </c>
      <c r="C710" s="3">
        <v>0</v>
      </c>
      <c r="D710" s="4">
        <v>-2.4152E-2</v>
      </c>
      <c r="E710" s="3">
        <v>-0.159663</v>
      </c>
      <c r="F710">
        <v>0</v>
      </c>
    </row>
    <row r="711" spans="1:6" x14ac:dyDescent="0.3">
      <c r="A711">
        <v>0.28000000000000003</v>
      </c>
      <c r="B711" s="4">
        <v>0</v>
      </c>
      <c r="C711" s="3">
        <v>0</v>
      </c>
      <c r="D711" s="4">
        <v>-2.7345000000000001E-2</v>
      </c>
      <c r="E711" s="3">
        <v>-0.159357</v>
      </c>
      <c r="F711">
        <v>0</v>
      </c>
    </row>
    <row r="712" spans="1:6" x14ac:dyDescent="0.3">
      <c r="A712">
        <v>0.3</v>
      </c>
      <c r="B712" s="4">
        <v>0</v>
      </c>
      <c r="C712" s="3">
        <v>0</v>
      </c>
      <c r="D712" s="4">
        <v>-3.0512000000000001E-2</v>
      </c>
      <c r="E712" s="3">
        <v>-0.156939</v>
      </c>
      <c r="F712">
        <v>0</v>
      </c>
    </row>
    <row r="713" spans="1:6" x14ac:dyDescent="0.3">
      <c r="A713">
        <v>0.32</v>
      </c>
      <c r="B713" s="4">
        <v>0</v>
      </c>
      <c r="C713" s="3">
        <v>0</v>
      </c>
      <c r="D713" s="4">
        <v>-3.3607999999999999E-2</v>
      </c>
      <c r="E713" s="3">
        <v>-0.15239900000000001</v>
      </c>
      <c r="F713">
        <v>0</v>
      </c>
    </row>
    <row r="714" spans="1:6" x14ac:dyDescent="0.3">
      <c r="A714">
        <v>0.34</v>
      </c>
      <c r="B714" s="4">
        <v>0</v>
      </c>
      <c r="C714" s="3">
        <v>0</v>
      </c>
      <c r="D714" s="4">
        <v>-3.6593000000000001E-2</v>
      </c>
      <c r="E714" s="3">
        <v>-0.14575299999999999</v>
      </c>
      <c r="F714">
        <v>0</v>
      </c>
    </row>
    <row r="715" spans="1:6" x14ac:dyDescent="0.3">
      <c r="A715">
        <v>0.36</v>
      </c>
      <c r="B715" s="4">
        <v>0</v>
      </c>
      <c r="C715" s="3">
        <v>0</v>
      </c>
      <c r="D715" s="4">
        <v>-3.9424000000000001E-2</v>
      </c>
      <c r="E715" s="3">
        <v>-0.13702600000000001</v>
      </c>
      <c r="F715">
        <v>0</v>
      </c>
    </row>
    <row r="716" spans="1:6" x14ac:dyDescent="0.3">
      <c r="A716">
        <v>0.38</v>
      </c>
      <c r="B716" s="4">
        <v>0</v>
      </c>
      <c r="C716" s="3">
        <v>0</v>
      </c>
      <c r="D716" s="4">
        <v>-4.2058999999999999E-2</v>
      </c>
      <c r="E716" s="3">
        <v>-0.12625700000000001</v>
      </c>
      <c r="F716">
        <v>0</v>
      </c>
    </row>
    <row r="717" spans="1:6" x14ac:dyDescent="0.3">
      <c r="A717">
        <v>0.4</v>
      </c>
      <c r="B717" s="4">
        <v>0</v>
      </c>
      <c r="C717" s="3">
        <v>0</v>
      </c>
      <c r="D717" s="4">
        <v>-4.4458999999999999E-2</v>
      </c>
      <c r="E717" s="3">
        <v>-0.113499</v>
      </c>
      <c r="F717">
        <v>0</v>
      </c>
    </row>
    <row r="718" spans="1:6" x14ac:dyDescent="0.3">
      <c r="A718">
        <v>0.42</v>
      </c>
      <c r="B718" s="4">
        <v>0</v>
      </c>
      <c r="C718" s="3">
        <v>0</v>
      </c>
      <c r="D718" s="4">
        <v>-4.6585000000000001E-2</v>
      </c>
      <c r="E718" s="3">
        <v>-9.8860000000000003E-2</v>
      </c>
      <c r="F718">
        <v>0</v>
      </c>
    </row>
    <row r="719" spans="1:6" x14ac:dyDescent="0.3">
      <c r="A719">
        <v>0.44</v>
      </c>
      <c r="B719" s="4">
        <v>0</v>
      </c>
      <c r="C719" s="3">
        <v>0</v>
      </c>
      <c r="D719" s="4">
        <v>-4.8399999999999999E-2</v>
      </c>
      <c r="E719" s="3">
        <v>-8.2477999999999996E-2</v>
      </c>
      <c r="F719">
        <v>0</v>
      </c>
    </row>
    <row r="720" spans="1:6" x14ac:dyDescent="0.3">
      <c r="A720">
        <v>0.46</v>
      </c>
      <c r="B720" s="4">
        <v>0</v>
      </c>
      <c r="C720" s="3">
        <v>0</v>
      </c>
      <c r="D720" s="4">
        <v>-4.9870999999999999E-2</v>
      </c>
      <c r="E720" s="3">
        <v>-6.4482999999999999E-2</v>
      </c>
      <c r="F720">
        <v>0</v>
      </c>
    </row>
    <row r="721" spans="1:6" x14ac:dyDescent="0.3">
      <c r="A721">
        <v>0.48</v>
      </c>
      <c r="B721" s="4">
        <v>0</v>
      </c>
      <c r="C721" s="3">
        <v>0</v>
      </c>
      <c r="D721" s="4">
        <v>-5.0966999999999998E-2</v>
      </c>
      <c r="E721" s="3">
        <v>-4.5023000000000001E-2</v>
      </c>
      <c r="F721">
        <v>0</v>
      </c>
    </row>
    <row r="722" spans="1:6" x14ac:dyDescent="0.3">
      <c r="A722">
        <v>0.5</v>
      </c>
      <c r="B722" s="4">
        <v>0</v>
      </c>
      <c r="C722" s="3">
        <v>0</v>
      </c>
      <c r="D722" s="4">
        <v>-5.1660999999999999E-2</v>
      </c>
      <c r="E722" s="3">
        <v>-2.4264999999999998E-2</v>
      </c>
      <c r="F722">
        <v>0</v>
      </c>
    </row>
    <row r="723" spans="1:6" x14ac:dyDescent="0.3">
      <c r="A723">
        <v>0.52</v>
      </c>
      <c r="B723" s="4">
        <v>0</v>
      </c>
      <c r="C723" s="3">
        <v>0</v>
      </c>
      <c r="D723" s="4">
        <v>-5.1928000000000002E-2</v>
      </c>
      <c r="E723" s="3">
        <v>-2.457E-3</v>
      </c>
      <c r="F723">
        <v>0</v>
      </c>
    </row>
    <row r="724" spans="1:6" x14ac:dyDescent="0.3">
      <c r="A724">
        <v>0.54</v>
      </c>
      <c r="B724" s="4">
        <v>0</v>
      </c>
      <c r="C724" s="3">
        <v>0</v>
      </c>
      <c r="D724" s="4">
        <v>-5.1750999999999998E-2</v>
      </c>
      <c r="E724" s="3">
        <v>2.0119999999999999E-2</v>
      </c>
      <c r="F724">
        <v>0</v>
      </c>
    </row>
    <row r="725" spans="1:6" x14ac:dyDescent="0.3">
      <c r="A725">
        <v>0.56000000000000005</v>
      </c>
      <c r="B725" s="4">
        <v>0</v>
      </c>
      <c r="C725" s="3">
        <v>0</v>
      </c>
      <c r="D725" s="4">
        <v>-5.1117000000000003E-2</v>
      </c>
      <c r="E725" s="3">
        <v>4.3214000000000002E-2</v>
      </c>
      <c r="F725">
        <v>0</v>
      </c>
    </row>
    <row r="726" spans="1:6" x14ac:dyDescent="0.3">
      <c r="A726">
        <v>0.57999999999999996</v>
      </c>
      <c r="B726" s="4">
        <v>0</v>
      </c>
      <c r="C726" s="3">
        <v>0</v>
      </c>
      <c r="D726" s="4">
        <v>-5.0018E-2</v>
      </c>
      <c r="E726" s="3">
        <v>6.6553000000000001E-2</v>
      </c>
      <c r="F726">
        <v>0</v>
      </c>
    </row>
    <row r="727" spans="1:6" x14ac:dyDescent="0.3">
      <c r="A727">
        <v>0.6</v>
      </c>
      <c r="B727" s="4">
        <v>0</v>
      </c>
      <c r="C727" s="3">
        <v>0</v>
      </c>
      <c r="D727" s="4">
        <v>-4.8452000000000002E-2</v>
      </c>
      <c r="E727" s="3">
        <v>8.9842000000000005E-2</v>
      </c>
      <c r="F727">
        <v>0</v>
      </c>
    </row>
    <row r="728" spans="1:6" x14ac:dyDescent="0.3">
      <c r="A728">
        <v>0.62</v>
      </c>
      <c r="B728" s="4">
        <v>0</v>
      </c>
      <c r="C728" s="3">
        <v>0</v>
      </c>
      <c r="D728" s="4">
        <v>-4.6424E-2</v>
      </c>
      <c r="E728" s="3">
        <v>0.112694</v>
      </c>
      <c r="F728">
        <v>0</v>
      </c>
    </row>
    <row r="729" spans="1:6" x14ac:dyDescent="0.3">
      <c r="A729">
        <v>0.64</v>
      </c>
      <c r="B729" s="4">
        <v>0</v>
      </c>
      <c r="C729" s="3">
        <v>0</v>
      </c>
      <c r="D729" s="4">
        <v>-4.3947E-2</v>
      </c>
      <c r="E729" s="3">
        <v>0.13469700000000001</v>
      </c>
      <c r="F729">
        <v>0</v>
      </c>
    </row>
    <row r="730" spans="1:6" x14ac:dyDescent="0.3">
      <c r="A730">
        <v>0.66</v>
      </c>
      <c r="B730" s="4">
        <v>0</v>
      </c>
      <c r="C730" s="3">
        <v>0</v>
      </c>
      <c r="D730" s="4">
        <v>-4.1042000000000002E-2</v>
      </c>
      <c r="E730" s="3">
        <v>0.15548300000000001</v>
      </c>
      <c r="F730">
        <v>0</v>
      </c>
    </row>
    <row r="731" spans="1:6" x14ac:dyDescent="0.3">
      <c r="A731">
        <v>0.68</v>
      </c>
      <c r="B731" s="4">
        <v>0</v>
      </c>
      <c r="C731" s="3">
        <v>0</v>
      </c>
      <c r="D731" s="4">
        <v>-3.7735999999999999E-2</v>
      </c>
      <c r="E731" s="3">
        <v>0.17465900000000001</v>
      </c>
      <c r="F731">
        <v>0</v>
      </c>
    </row>
    <row r="732" spans="1:6" x14ac:dyDescent="0.3">
      <c r="A732">
        <v>0.7</v>
      </c>
      <c r="B732" s="4">
        <v>0</v>
      </c>
      <c r="C732" s="3">
        <v>0</v>
      </c>
      <c r="D732" s="4">
        <v>-3.4065999999999999E-2</v>
      </c>
      <c r="E732" s="3">
        <v>0.19181100000000001</v>
      </c>
      <c r="F732">
        <v>0</v>
      </c>
    </row>
    <row r="733" spans="1:6" x14ac:dyDescent="0.3">
      <c r="A733">
        <v>0.72</v>
      </c>
      <c r="B733" s="4">
        <v>0</v>
      </c>
      <c r="C733" s="3">
        <v>0</v>
      </c>
      <c r="D733" s="4">
        <v>-3.0078000000000001E-2</v>
      </c>
      <c r="E733" s="3">
        <v>0.20644999999999999</v>
      </c>
      <c r="F733">
        <v>0</v>
      </c>
    </row>
    <row r="734" spans="1:6" x14ac:dyDescent="0.3">
      <c r="A734">
        <v>0.74</v>
      </c>
      <c r="B734" s="4">
        <v>0</v>
      </c>
      <c r="C734" s="3">
        <v>0</v>
      </c>
      <c r="D734" s="4">
        <v>-2.5826999999999999E-2</v>
      </c>
      <c r="E734" s="3">
        <v>0.218079</v>
      </c>
      <c r="F734">
        <v>0</v>
      </c>
    </row>
    <row r="735" spans="1:6" x14ac:dyDescent="0.3">
      <c r="A735">
        <v>0.76</v>
      </c>
      <c r="B735" s="4">
        <v>0</v>
      </c>
      <c r="C735" s="3">
        <v>0</v>
      </c>
      <c r="D735" s="4">
        <v>-2.1377E-2</v>
      </c>
      <c r="E735" s="3">
        <v>0.22623599999999999</v>
      </c>
      <c r="F735">
        <v>0</v>
      </c>
    </row>
    <row r="736" spans="1:6" x14ac:dyDescent="0.3">
      <c r="A736">
        <v>0.78</v>
      </c>
      <c r="B736" s="4">
        <v>0</v>
      </c>
      <c r="C736" s="3">
        <v>0</v>
      </c>
      <c r="D736" s="4">
        <v>-1.6802999999999998E-2</v>
      </c>
      <c r="E736" s="3">
        <v>0.230433</v>
      </c>
      <c r="F736">
        <v>0</v>
      </c>
    </row>
    <row r="737" spans="1:6" x14ac:dyDescent="0.3">
      <c r="A737">
        <v>0.8</v>
      </c>
      <c r="B737" s="4">
        <v>0</v>
      </c>
      <c r="C737" s="3">
        <v>0</v>
      </c>
      <c r="D737" s="4">
        <v>-1.2189E-2</v>
      </c>
      <c r="E737" s="3">
        <v>0.230153</v>
      </c>
      <c r="F737">
        <v>0</v>
      </c>
    </row>
    <row r="738" spans="1:6" x14ac:dyDescent="0.3">
      <c r="A738">
        <v>0.82</v>
      </c>
      <c r="B738" s="4">
        <v>0</v>
      </c>
      <c r="C738" s="3">
        <v>0</v>
      </c>
      <c r="D738" s="4">
        <v>-7.6299999999999996E-3</v>
      </c>
      <c r="E738" s="3">
        <v>0.22486500000000001</v>
      </c>
      <c r="F738">
        <v>0</v>
      </c>
    </row>
    <row r="739" spans="1:6" x14ac:dyDescent="0.3">
      <c r="A739">
        <v>0.84</v>
      </c>
      <c r="B739" s="4">
        <v>0</v>
      </c>
      <c r="C739" s="3">
        <v>0</v>
      </c>
      <c r="D739" s="4">
        <v>-3.2320000000000001E-3</v>
      </c>
      <c r="E739" s="3">
        <v>0.214058</v>
      </c>
      <c r="F739">
        <v>0</v>
      </c>
    </row>
    <row r="740" spans="1:6" x14ac:dyDescent="0.3">
      <c r="A740">
        <v>0.86</v>
      </c>
      <c r="B740" s="4">
        <v>0</v>
      </c>
      <c r="C740" s="3">
        <v>0</v>
      </c>
      <c r="D740" s="4">
        <v>8.8900000000000003E-4</v>
      </c>
      <c r="E740" s="3">
        <v>0.19719200000000001</v>
      </c>
      <c r="F740">
        <v>0</v>
      </c>
    </row>
    <row r="741" spans="1:6" x14ac:dyDescent="0.3">
      <c r="A741">
        <v>0.88</v>
      </c>
      <c r="B741" s="4">
        <v>0</v>
      </c>
      <c r="C741" s="3">
        <v>0</v>
      </c>
      <c r="D741" s="4">
        <v>4.6080000000000001E-3</v>
      </c>
      <c r="E741" s="3">
        <v>0.17368800000000001</v>
      </c>
      <c r="F741">
        <v>0</v>
      </c>
    </row>
    <row r="742" spans="1:6" x14ac:dyDescent="0.3">
      <c r="A742">
        <v>0.9</v>
      </c>
      <c r="B742" s="4">
        <v>0</v>
      </c>
      <c r="C742" s="3">
        <v>0</v>
      </c>
      <c r="D742" s="4">
        <v>7.7840000000000001E-3</v>
      </c>
      <c r="E742" s="3">
        <v>0.14291699999999999</v>
      </c>
      <c r="F742">
        <v>0</v>
      </c>
    </row>
    <row r="743" spans="1:6" x14ac:dyDescent="0.3">
      <c r="A743">
        <v>0.92</v>
      </c>
      <c r="B743" s="4">
        <v>0</v>
      </c>
      <c r="C743" s="3">
        <v>0</v>
      </c>
      <c r="D743" s="4">
        <v>1.0267E-2</v>
      </c>
      <c r="E743" s="3">
        <v>0.104341</v>
      </c>
      <c r="F743">
        <v>0</v>
      </c>
    </row>
    <row r="744" spans="1:6" x14ac:dyDescent="0.3">
      <c r="A744">
        <v>0.94</v>
      </c>
      <c r="B744" s="4">
        <v>0</v>
      </c>
      <c r="C744" s="3">
        <v>0</v>
      </c>
      <c r="D744" s="4">
        <v>1.1896E-2</v>
      </c>
      <c r="E744" s="3">
        <v>5.7466000000000003E-2</v>
      </c>
      <c r="F744">
        <v>0</v>
      </c>
    </row>
    <row r="745" spans="1:6" x14ac:dyDescent="0.3">
      <c r="A745">
        <v>0.96</v>
      </c>
      <c r="B745" s="4">
        <v>0</v>
      </c>
      <c r="C745" s="3">
        <v>0</v>
      </c>
      <c r="D745" s="4">
        <v>1.2498E-2</v>
      </c>
      <c r="E745" s="3">
        <v>1.6080000000000001E-3</v>
      </c>
      <c r="F745">
        <v>0</v>
      </c>
    </row>
    <row r="746" spans="1:6" x14ac:dyDescent="0.3">
      <c r="A746">
        <v>0.98</v>
      </c>
      <c r="B746" s="4">
        <v>0</v>
      </c>
      <c r="C746" s="3">
        <v>0</v>
      </c>
      <c r="D746" s="4">
        <v>1.1886000000000001E-2</v>
      </c>
      <c r="E746" s="3">
        <v>-6.4008999999999996E-2</v>
      </c>
      <c r="F746">
        <v>0</v>
      </c>
    </row>
    <row r="747" spans="1:6" x14ac:dyDescent="0.3">
      <c r="A747">
        <v>1</v>
      </c>
      <c r="B747" s="4">
        <v>0</v>
      </c>
      <c r="C747" s="3">
        <v>0</v>
      </c>
      <c r="D747" s="4">
        <v>9.8539999999999999E-3</v>
      </c>
      <c r="E747" s="3">
        <v>-0.140288</v>
      </c>
      <c r="F747">
        <v>0</v>
      </c>
    </row>
    <row r="750" spans="1:6" x14ac:dyDescent="0.3">
      <c r="A750" t="s">
        <v>43</v>
      </c>
    </row>
    <row r="752" spans="1:6" x14ac:dyDescent="0.3">
      <c r="A752" t="s">
        <v>23</v>
      </c>
      <c r="B752" s="4" t="s">
        <v>24</v>
      </c>
      <c r="C752" s="3" t="s">
        <v>25</v>
      </c>
      <c r="D752" s="4" t="s">
        <v>26</v>
      </c>
      <c r="E752" s="3" t="s">
        <v>27</v>
      </c>
      <c r="F752" t="s">
        <v>28</v>
      </c>
    </row>
    <row r="754" spans="1:6" x14ac:dyDescent="0.3">
      <c r="A754">
        <v>0</v>
      </c>
      <c r="B754" s="4">
        <v>0</v>
      </c>
      <c r="C754" s="3">
        <v>0</v>
      </c>
      <c r="D754" s="4">
        <v>4.73E-4</v>
      </c>
      <c r="E754" s="3">
        <v>3.8499999999999998E-4</v>
      </c>
      <c r="F754">
        <v>0</v>
      </c>
    </row>
    <row r="755" spans="1:6" x14ac:dyDescent="0.3">
      <c r="A755">
        <v>0.02</v>
      </c>
      <c r="B755" s="4">
        <v>0</v>
      </c>
      <c r="C755" s="3">
        <v>0</v>
      </c>
      <c r="D755" s="4">
        <v>4.1899999999999999E-4</v>
      </c>
      <c r="E755" s="3">
        <v>-5.7600000000000004E-3</v>
      </c>
      <c r="F755">
        <v>0</v>
      </c>
    </row>
    <row r="756" spans="1:6" x14ac:dyDescent="0.3">
      <c r="A756">
        <v>0.04</v>
      </c>
      <c r="B756" s="4">
        <v>0</v>
      </c>
      <c r="C756" s="3">
        <v>0</v>
      </c>
      <c r="D756" s="4">
        <v>2.4499999999999999E-4</v>
      </c>
      <c r="E756" s="3">
        <v>-1.1490999999999999E-2</v>
      </c>
      <c r="F756">
        <v>0</v>
      </c>
    </row>
    <row r="757" spans="1:6" x14ac:dyDescent="0.3">
      <c r="A757">
        <v>0.06</v>
      </c>
      <c r="B757" s="4">
        <v>0</v>
      </c>
      <c r="C757" s="3">
        <v>0</v>
      </c>
      <c r="D757" s="4">
        <v>-3.8999999999999999E-5</v>
      </c>
      <c r="E757" s="3">
        <v>-1.6781999999999998E-2</v>
      </c>
      <c r="F757">
        <v>0</v>
      </c>
    </row>
    <row r="758" spans="1:6" x14ac:dyDescent="0.3">
      <c r="A758">
        <v>0.08</v>
      </c>
      <c r="B758" s="4">
        <v>0</v>
      </c>
      <c r="C758" s="3">
        <v>0</v>
      </c>
      <c r="D758" s="4">
        <v>-4.2400000000000001E-4</v>
      </c>
      <c r="E758" s="3">
        <v>-2.1602E-2</v>
      </c>
      <c r="F758">
        <v>0</v>
      </c>
    </row>
    <row r="759" spans="1:6" x14ac:dyDescent="0.3">
      <c r="A759">
        <v>0.1</v>
      </c>
      <c r="B759" s="4">
        <v>0</v>
      </c>
      <c r="C759" s="3">
        <v>0</v>
      </c>
      <c r="D759" s="4">
        <v>-8.9999999999999998E-4</v>
      </c>
      <c r="E759" s="3">
        <v>-2.5923999999999999E-2</v>
      </c>
      <c r="F759">
        <v>0</v>
      </c>
    </row>
    <row r="760" spans="1:6" x14ac:dyDescent="0.3">
      <c r="A760">
        <v>0.12</v>
      </c>
      <c r="B760" s="4">
        <v>0</v>
      </c>
      <c r="C760" s="3">
        <v>0</v>
      </c>
      <c r="D760" s="4">
        <v>-1.457E-3</v>
      </c>
      <c r="E760" s="3">
        <v>-2.971E-2</v>
      </c>
      <c r="F760">
        <v>0</v>
      </c>
    </row>
    <row r="761" spans="1:6" x14ac:dyDescent="0.3">
      <c r="A761">
        <v>0.14000000000000001</v>
      </c>
      <c r="B761" s="4">
        <v>0</v>
      </c>
      <c r="C761" s="3">
        <v>0</v>
      </c>
      <c r="D761" s="4">
        <v>-2.085E-3</v>
      </c>
      <c r="E761" s="3">
        <v>-3.2925999999999997E-2</v>
      </c>
      <c r="F761">
        <v>0</v>
      </c>
    </row>
    <row r="762" spans="1:6" x14ac:dyDescent="0.3">
      <c r="A762">
        <v>0.16</v>
      </c>
      <c r="B762" s="4">
        <v>0</v>
      </c>
      <c r="C762" s="3">
        <v>0</v>
      </c>
      <c r="D762" s="4">
        <v>-2.771E-3</v>
      </c>
      <c r="E762" s="3">
        <v>-3.5547000000000002E-2</v>
      </c>
      <c r="F762">
        <v>0</v>
      </c>
    </row>
    <row r="763" spans="1:6" x14ac:dyDescent="0.3">
      <c r="A763">
        <v>0.18</v>
      </c>
      <c r="B763" s="4">
        <v>0</v>
      </c>
      <c r="C763" s="3">
        <v>0</v>
      </c>
      <c r="D763" s="4">
        <v>-3.503E-3</v>
      </c>
      <c r="E763" s="3">
        <v>-3.7551000000000001E-2</v>
      </c>
      <c r="F763">
        <v>0</v>
      </c>
    </row>
    <row r="764" spans="1:6" x14ac:dyDescent="0.3">
      <c r="A764">
        <v>0.2</v>
      </c>
      <c r="B764" s="4">
        <v>0</v>
      </c>
      <c r="C764" s="3">
        <v>0</v>
      </c>
      <c r="D764" s="4">
        <v>-4.2690000000000002E-3</v>
      </c>
      <c r="E764" s="3">
        <v>-3.8915999999999999E-2</v>
      </c>
      <c r="F764">
        <v>0</v>
      </c>
    </row>
    <row r="765" spans="1:6" x14ac:dyDescent="0.3">
      <c r="A765">
        <v>0.22</v>
      </c>
      <c r="B765" s="4">
        <v>0</v>
      </c>
      <c r="C765" s="3">
        <v>0</v>
      </c>
      <c r="D765" s="4">
        <v>-5.0549999999999996E-3</v>
      </c>
      <c r="E765" s="3">
        <v>-3.9621999999999997E-2</v>
      </c>
      <c r="F765">
        <v>0</v>
      </c>
    </row>
    <row r="766" spans="1:6" x14ac:dyDescent="0.3">
      <c r="A766">
        <v>0.24</v>
      </c>
      <c r="B766" s="4">
        <v>0</v>
      </c>
      <c r="C766" s="3">
        <v>0</v>
      </c>
      <c r="D766" s="4">
        <v>-5.849E-3</v>
      </c>
      <c r="E766" s="3">
        <v>-3.9657999999999999E-2</v>
      </c>
      <c r="F766">
        <v>0</v>
      </c>
    </row>
    <row r="767" spans="1:6" x14ac:dyDescent="0.3">
      <c r="A767">
        <v>0.26</v>
      </c>
      <c r="B767" s="4">
        <v>0</v>
      </c>
      <c r="C767" s="3">
        <v>0</v>
      </c>
      <c r="D767" s="4">
        <v>-6.6369999999999997E-3</v>
      </c>
      <c r="E767" s="3">
        <v>-3.9016000000000002E-2</v>
      </c>
      <c r="F767">
        <v>0</v>
      </c>
    </row>
    <row r="768" spans="1:6" x14ac:dyDescent="0.3">
      <c r="A768">
        <v>0.28000000000000003</v>
      </c>
      <c r="B768" s="4">
        <v>0</v>
      </c>
      <c r="C768" s="3">
        <v>0</v>
      </c>
      <c r="D768" s="4">
        <v>-7.4050000000000001E-3</v>
      </c>
      <c r="E768" s="3">
        <v>-3.7696E-2</v>
      </c>
      <c r="F768">
        <v>0</v>
      </c>
    </row>
    <row r="769" spans="1:6" x14ac:dyDescent="0.3">
      <c r="A769">
        <v>0.3</v>
      </c>
      <c r="B769" s="4">
        <v>0</v>
      </c>
      <c r="C769" s="3">
        <v>0</v>
      </c>
      <c r="D769" s="4">
        <v>-8.1399999999999997E-3</v>
      </c>
      <c r="E769" s="3">
        <v>-3.5702999999999999E-2</v>
      </c>
      <c r="F769">
        <v>0</v>
      </c>
    </row>
    <row r="770" spans="1:6" x14ac:dyDescent="0.3">
      <c r="A770">
        <v>0.32</v>
      </c>
      <c r="B770" s="4">
        <v>0</v>
      </c>
      <c r="C770" s="3">
        <v>0</v>
      </c>
      <c r="D770" s="4">
        <v>-8.829E-3</v>
      </c>
      <c r="E770" s="3">
        <v>-3.3049000000000002E-2</v>
      </c>
      <c r="F770">
        <v>0</v>
      </c>
    </row>
    <row r="771" spans="1:6" x14ac:dyDescent="0.3">
      <c r="A771">
        <v>0.34</v>
      </c>
      <c r="B771" s="4">
        <v>0</v>
      </c>
      <c r="C771" s="3">
        <v>0</v>
      </c>
      <c r="D771" s="4">
        <v>-9.4579999999999994E-3</v>
      </c>
      <c r="E771" s="3">
        <v>-2.9762E-2</v>
      </c>
      <c r="F771">
        <v>0</v>
      </c>
    </row>
    <row r="772" spans="1:6" x14ac:dyDescent="0.3">
      <c r="A772">
        <v>0.36</v>
      </c>
      <c r="B772" s="4">
        <v>0</v>
      </c>
      <c r="C772" s="3">
        <v>0</v>
      </c>
      <c r="D772" s="4">
        <v>-1.0015E-2</v>
      </c>
      <c r="E772" s="3">
        <v>-2.5869E-2</v>
      </c>
      <c r="F772">
        <v>0</v>
      </c>
    </row>
    <row r="773" spans="1:6" x14ac:dyDescent="0.3">
      <c r="A773">
        <v>0.38</v>
      </c>
      <c r="B773" s="4">
        <v>0</v>
      </c>
      <c r="C773" s="3">
        <v>0</v>
      </c>
      <c r="D773" s="4">
        <v>-1.0488000000000001E-2</v>
      </c>
      <c r="E773" s="3">
        <v>-2.1403999999999999E-2</v>
      </c>
      <c r="F773">
        <v>0</v>
      </c>
    </row>
    <row r="774" spans="1:6" x14ac:dyDescent="0.3">
      <c r="A774">
        <v>0.4</v>
      </c>
      <c r="B774" s="4">
        <v>0</v>
      </c>
      <c r="C774" s="3">
        <v>0</v>
      </c>
      <c r="D774" s="4">
        <v>-1.0867E-2</v>
      </c>
      <c r="E774" s="3">
        <v>-1.6407999999999999E-2</v>
      </c>
      <c r="F774">
        <v>0</v>
      </c>
    </row>
    <row r="775" spans="1:6" x14ac:dyDescent="0.3">
      <c r="A775">
        <v>0.42</v>
      </c>
      <c r="B775" s="4">
        <v>0</v>
      </c>
      <c r="C775" s="3">
        <v>0</v>
      </c>
      <c r="D775" s="4">
        <v>-1.1141E-2</v>
      </c>
      <c r="E775" s="3">
        <v>-1.0942E-2</v>
      </c>
      <c r="F775">
        <v>0</v>
      </c>
    </row>
    <row r="776" spans="1:6" x14ac:dyDescent="0.3">
      <c r="A776">
        <v>0.44</v>
      </c>
      <c r="B776" s="4">
        <v>0</v>
      </c>
      <c r="C776" s="3">
        <v>0</v>
      </c>
      <c r="D776" s="4">
        <v>-1.1301E-2</v>
      </c>
      <c r="E776" s="3">
        <v>-5.0800000000000003E-3</v>
      </c>
      <c r="F776">
        <v>0</v>
      </c>
    </row>
    <row r="777" spans="1:6" x14ac:dyDescent="0.3">
      <c r="A777">
        <v>0.46</v>
      </c>
      <c r="B777" s="4">
        <v>0</v>
      </c>
      <c r="C777" s="3">
        <v>0</v>
      </c>
      <c r="D777" s="4">
        <v>-1.1341E-2</v>
      </c>
      <c r="E777" s="3">
        <v>1.1119999999999999E-3</v>
      </c>
      <c r="F777">
        <v>0</v>
      </c>
    </row>
    <row r="778" spans="1:6" x14ac:dyDescent="0.3">
      <c r="A778">
        <v>0.48</v>
      </c>
      <c r="B778" s="4">
        <v>0</v>
      </c>
      <c r="C778" s="3">
        <v>0</v>
      </c>
      <c r="D778" s="4">
        <v>-1.1254E-2</v>
      </c>
      <c r="E778" s="3">
        <v>7.5560000000000002E-3</v>
      </c>
      <c r="F778">
        <v>0</v>
      </c>
    </row>
    <row r="779" spans="1:6" x14ac:dyDescent="0.3">
      <c r="A779">
        <v>0.5</v>
      </c>
      <c r="B779" s="4">
        <v>0</v>
      </c>
      <c r="C779" s="3">
        <v>0</v>
      </c>
      <c r="D779" s="4">
        <v>-1.1037E-2</v>
      </c>
      <c r="E779" s="3">
        <v>1.4172000000000001E-2</v>
      </c>
      <c r="F779">
        <v>0</v>
      </c>
    </row>
    <row r="780" spans="1:6" x14ac:dyDescent="0.3">
      <c r="A780">
        <v>0.52</v>
      </c>
      <c r="B780" s="4">
        <v>0</v>
      </c>
      <c r="C780" s="3">
        <v>0</v>
      </c>
      <c r="D780" s="4">
        <v>-1.0685999999999999E-2</v>
      </c>
      <c r="E780" s="3">
        <v>2.0851999999999999E-2</v>
      </c>
      <c r="F780">
        <v>0</v>
      </c>
    </row>
    <row r="781" spans="1:6" x14ac:dyDescent="0.3">
      <c r="A781">
        <v>0.54</v>
      </c>
      <c r="B781" s="4">
        <v>0</v>
      </c>
      <c r="C781" s="3">
        <v>0</v>
      </c>
      <c r="D781" s="4">
        <v>-1.0201999999999999E-2</v>
      </c>
      <c r="E781" s="3">
        <v>2.7480999999999998E-2</v>
      </c>
      <c r="F781">
        <v>0</v>
      </c>
    </row>
    <row r="782" spans="1:6" x14ac:dyDescent="0.3">
      <c r="A782">
        <v>0.56000000000000005</v>
      </c>
      <c r="B782" s="4">
        <v>0</v>
      </c>
      <c r="C782" s="3">
        <v>0</v>
      </c>
      <c r="D782" s="4">
        <v>-9.587E-3</v>
      </c>
      <c r="E782" s="3">
        <v>3.3953999999999998E-2</v>
      </c>
      <c r="F782">
        <v>0</v>
      </c>
    </row>
    <row r="783" spans="1:6" x14ac:dyDescent="0.3">
      <c r="A783">
        <v>0.57999999999999996</v>
      </c>
      <c r="B783" s="4">
        <v>0</v>
      </c>
      <c r="C783" s="3">
        <v>0</v>
      </c>
      <c r="D783" s="4">
        <v>-8.8450000000000004E-3</v>
      </c>
      <c r="E783" s="3">
        <v>4.0162999999999997E-2</v>
      </c>
      <c r="F783">
        <v>0</v>
      </c>
    </row>
    <row r="784" spans="1:6" x14ac:dyDescent="0.3">
      <c r="A784">
        <v>0.6</v>
      </c>
      <c r="B784" s="4">
        <v>0</v>
      </c>
      <c r="C784" s="3">
        <v>0</v>
      </c>
      <c r="D784" s="4">
        <v>-7.9819999999999995E-3</v>
      </c>
      <c r="E784" s="3">
        <v>4.5992999999999999E-2</v>
      </c>
      <c r="F784">
        <v>0</v>
      </c>
    </row>
    <row r="785" spans="1:6" x14ac:dyDescent="0.3">
      <c r="A785">
        <v>0.62</v>
      </c>
      <c r="B785" s="4">
        <v>0</v>
      </c>
      <c r="C785" s="3">
        <v>0</v>
      </c>
      <c r="D785" s="4">
        <v>-7.0080000000000003E-3</v>
      </c>
      <c r="E785" s="3">
        <v>5.1310000000000001E-2</v>
      </c>
      <c r="F785">
        <v>0</v>
      </c>
    </row>
    <row r="786" spans="1:6" x14ac:dyDescent="0.3">
      <c r="A786">
        <v>0.64</v>
      </c>
      <c r="B786" s="4">
        <v>0</v>
      </c>
      <c r="C786" s="3">
        <v>0</v>
      </c>
      <c r="D786" s="4">
        <v>-5.9329999999999999E-3</v>
      </c>
      <c r="E786" s="3">
        <v>5.5975999999999998E-2</v>
      </c>
      <c r="F786">
        <v>0</v>
      </c>
    </row>
    <row r="787" spans="1:6" x14ac:dyDescent="0.3">
      <c r="A787">
        <v>0.66</v>
      </c>
      <c r="B787" s="4">
        <v>0</v>
      </c>
      <c r="C787" s="3">
        <v>0</v>
      </c>
      <c r="D787" s="4">
        <v>-4.7730000000000003E-3</v>
      </c>
      <c r="E787" s="3">
        <v>5.9871000000000001E-2</v>
      </c>
      <c r="F787">
        <v>0</v>
      </c>
    </row>
    <row r="788" spans="1:6" x14ac:dyDescent="0.3">
      <c r="A788">
        <v>0.68</v>
      </c>
      <c r="B788" s="4">
        <v>0</v>
      </c>
      <c r="C788" s="3">
        <v>0</v>
      </c>
      <c r="D788" s="4">
        <v>-3.5439999999999998E-3</v>
      </c>
      <c r="E788" s="3">
        <v>6.2872999999999998E-2</v>
      </c>
      <c r="F788">
        <v>0</v>
      </c>
    </row>
    <row r="789" spans="1:6" x14ac:dyDescent="0.3">
      <c r="A789">
        <v>0.7</v>
      </c>
      <c r="B789" s="4">
        <v>0</v>
      </c>
      <c r="C789" s="3">
        <v>0</v>
      </c>
      <c r="D789" s="4">
        <v>-2.2650000000000001E-3</v>
      </c>
      <c r="E789" s="3">
        <v>6.4854999999999996E-2</v>
      </c>
      <c r="F789">
        <v>0</v>
      </c>
    </row>
    <row r="790" spans="1:6" x14ac:dyDescent="0.3">
      <c r="A790">
        <v>0.72</v>
      </c>
      <c r="B790" s="4">
        <v>0</v>
      </c>
      <c r="C790" s="3">
        <v>0</v>
      </c>
      <c r="D790" s="4">
        <v>-9.5699999999999995E-4</v>
      </c>
      <c r="E790" s="3">
        <v>6.5687999999999996E-2</v>
      </c>
      <c r="F790">
        <v>0</v>
      </c>
    </row>
    <row r="791" spans="1:6" x14ac:dyDescent="0.3">
      <c r="A791">
        <v>0.74</v>
      </c>
      <c r="B791" s="4">
        <v>0</v>
      </c>
      <c r="C791" s="3">
        <v>0</v>
      </c>
      <c r="D791" s="4">
        <v>3.5399999999999999E-4</v>
      </c>
      <c r="E791" s="3">
        <v>6.5254000000000006E-2</v>
      </c>
      <c r="F791">
        <v>0</v>
      </c>
    </row>
    <row r="792" spans="1:6" x14ac:dyDescent="0.3">
      <c r="A792">
        <v>0.76</v>
      </c>
      <c r="B792" s="4">
        <v>0</v>
      </c>
      <c r="C792" s="3">
        <v>0</v>
      </c>
      <c r="D792" s="4">
        <v>1.6429999999999999E-3</v>
      </c>
      <c r="E792" s="3">
        <v>6.3441999999999998E-2</v>
      </c>
      <c r="F792">
        <v>0</v>
      </c>
    </row>
    <row r="793" spans="1:6" x14ac:dyDescent="0.3">
      <c r="A793">
        <v>0.78</v>
      </c>
      <c r="B793" s="4">
        <v>0</v>
      </c>
      <c r="C793" s="3">
        <v>0</v>
      </c>
      <c r="D793" s="4">
        <v>2.882E-3</v>
      </c>
      <c r="E793" s="3">
        <v>6.0141E-2</v>
      </c>
      <c r="F793">
        <v>0</v>
      </c>
    </row>
    <row r="794" spans="1:6" x14ac:dyDescent="0.3">
      <c r="A794">
        <v>0.8</v>
      </c>
      <c r="B794" s="4">
        <v>0</v>
      </c>
      <c r="C794" s="3">
        <v>0</v>
      </c>
      <c r="D794" s="4">
        <v>4.0379999999999999E-3</v>
      </c>
      <c r="E794" s="3">
        <v>5.5243E-2</v>
      </c>
      <c r="F794">
        <v>0</v>
      </c>
    </row>
    <row r="795" spans="1:6" x14ac:dyDescent="0.3">
      <c r="A795">
        <v>0.82</v>
      </c>
      <c r="B795" s="4">
        <v>0</v>
      </c>
      <c r="C795" s="3">
        <v>0</v>
      </c>
      <c r="D795" s="4">
        <v>5.0790000000000002E-3</v>
      </c>
      <c r="E795" s="3">
        <v>4.8660000000000002E-2</v>
      </c>
      <c r="F795">
        <v>0</v>
      </c>
    </row>
    <row r="796" spans="1:6" x14ac:dyDescent="0.3">
      <c r="A796">
        <v>0.84</v>
      </c>
      <c r="B796" s="4">
        <v>0</v>
      </c>
      <c r="C796" s="3">
        <v>0</v>
      </c>
      <c r="D796" s="4">
        <v>5.9719999999999999E-3</v>
      </c>
      <c r="E796" s="3">
        <v>4.0327000000000002E-2</v>
      </c>
      <c r="F796">
        <v>0</v>
      </c>
    </row>
    <row r="797" spans="1:6" x14ac:dyDescent="0.3">
      <c r="A797">
        <v>0.86</v>
      </c>
      <c r="B797" s="4">
        <v>0</v>
      </c>
      <c r="C797" s="3">
        <v>0</v>
      </c>
      <c r="D797" s="4">
        <v>6.679E-3</v>
      </c>
      <c r="E797" s="3">
        <v>3.0161E-2</v>
      </c>
      <c r="F797">
        <v>0</v>
      </c>
    </row>
    <row r="798" spans="1:6" x14ac:dyDescent="0.3">
      <c r="A798">
        <v>0.88</v>
      </c>
      <c r="B798" s="4">
        <v>0</v>
      </c>
      <c r="C798" s="3">
        <v>0</v>
      </c>
      <c r="D798" s="4">
        <v>7.1630000000000001E-3</v>
      </c>
      <c r="E798" s="3">
        <v>1.8078E-2</v>
      </c>
      <c r="F798">
        <v>0</v>
      </c>
    </row>
    <row r="799" spans="1:6" x14ac:dyDescent="0.3">
      <c r="A799">
        <v>0.9</v>
      </c>
      <c r="B799" s="4">
        <v>0</v>
      </c>
      <c r="C799" s="3">
        <v>0</v>
      </c>
      <c r="D799" s="4">
        <v>7.3860000000000002E-3</v>
      </c>
      <c r="E799" s="3">
        <v>3.9880000000000002E-3</v>
      </c>
      <c r="F799">
        <v>0</v>
      </c>
    </row>
    <row r="800" spans="1:6" x14ac:dyDescent="0.3">
      <c r="A800">
        <v>0.92</v>
      </c>
      <c r="B800" s="4">
        <v>0</v>
      </c>
      <c r="C800" s="3">
        <v>0</v>
      </c>
      <c r="D800" s="4">
        <v>7.3070000000000001E-3</v>
      </c>
      <c r="E800" s="3">
        <v>-1.2144E-2</v>
      </c>
      <c r="F800">
        <v>0</v>
      </c>
    </row>
    <row r="801" spans="1:6" x14ac:dyDescent="0.3">
      <c r="A801">
        <v>0.94</v>
      </c>
      <c r="B801" s="4">
        <v>0</v>
      </c>
      <c r="C801" s="3">
        <v>0</v>
      </c>
      <c r="D801" s="4">
        <v>6.8840000000000004E-3</v>
      </c>
      <c r="E801" s="3">
        <v>-3.0335000000000001E-2</v>
      </c>
      <c r="F801">
        <v>0</v>
      </c>
    </row>
    <row r="802" spans="1:6" x14ac:dyDescent="0.3">
      <c r="A802">
        <v>0.96</v>
      </c>
      <c r="B802" s="4">
        <v>0</v>
      </c>
      <c r="C802" s="3">
        <v>0</v>
      </c>
      <c r="D802" s="4">
        <v>6.0759999999999998E-3</v>
      </c>
      <c r="E802" s="3">
        <v>-5.067E-2</v>
      </c>
      <c r="F802">
        <v>0</v>
      </c>
    </row>
    <row r="803" spans="1:6" x14ac:dyDescent="0.3">
      <c r="A803">
        <v>0.98</v>
      </c>
      <c r="B803" s="4">
        <v>0</v>
      </c>
      <c r="C803" s="3">
        <v>0</v>
      </c>
      <c r="D803" s="4">
        <v>4.8390000000000004E-3</v>
      </c>
      <c r="E803" s="3">
        <v>-7.3261999999999994E-2</v>
      </c>
      <c r="F803">
        <v>0</v>
      </c>
    </row>
    <row r="804" spans="1:6" x14ac:dyDescent="0.3">
      <c r="A804">
        <v>1</v>
      </c>
      <c r="B804" s="4">
        <v>0</v>
      </c>
      <c r="C804" s="3">
        <v>0</v>
      </c>
      <c r="D804" s="4">
        <v>3.1259999999999999E-3</v>
      </c>
      <c r="E804" s="3">
        <v>-9.8258999999999999E-2</v>
      </c>
      <c r="F804">
        <v>0</v>
      </c>
    </row>
    <row r="807" spans="1:6" x14ac:dyDescent="0.3">
      <c r="A807" t="s">
        <v>44</v>
      </c>
    </row>
    <row r="809" spans="1:6" x14ac:dyDescent="0.3">
      <c r="A809" t="s">
        <v>23</v>
      </c>
      <c r="B809" s="4" t="s">
        <v>24</v>
      </c>
      <c r="C809" s="3" t="s">
        <v>25</v>
      </c>
      <c r="D809" s="4" t="s">
        <v>26</v>
      </c>
      <c r="E809" s="3" t="s">
        <v>27</v>
      </c>
      <c r="F809" t="s">
        <v>28</v>
      </c>
    </row>
    <row r="811" spans="1:6" x14ac:dyDescent="0.3">
      <c r="A811">
        <v>0</v>
      </c>
      <c r="B811" s="4">
        <v>8.7299999999999997E-4</v>
      </c>
      <c r="C811" s="3">
        <v>7.0699999999999995E-4</v>
      </c>
      <c r="D811" s="4">
        <v>0</v>
      </c>
      <c r="E811" s="3">
        <v>0</v>
      </c>
      <c r="F811">
        <v>1.9999999999999999E-6</v>
      </c>
    </row>
    <row r="812" spans="1:6" x14ac:dyDescent="0.3">
      <c r="A812">
        <v>0.02</v>
      </c>
      <c r="B812" s="4">
        <v>5.9500000000000004E-4</v>
      </c>
      <c r="C812" s="3">
        <v>-2.7858999999999998E-2</v>
      </c>
      <c r="D812" s="4">
        <v>0</v>
      </c>
      <c r="E812" s="3">
        <v>0</v>
      </c>
      <c r="F812">
        <v>-6.9999999999999999E-6</v>
      </c>
    </row>
    <row r="813" spans="1:6" x14ac:dyDescent="0.3">
      <c r="A813">
        <v>0.04</v>
      </c>
      <c r="B813" s="4">
        <v>-2.23E-4</v>
      </c>
      <c r="C813" s="3">
        <v>-5.3218000000000001E-2</v>
      </c>
      <c r="D813" s="4">
        <v>0</v>
      </c>
      <c r="E813" s="3">
        <v>0</v>
      </c>
      <c r="F813">
        <v>-1.5E-5</v>
      </c>
    </row>
    <row r="814" spans="1:6" x14ac:dyDescent="0.3">
      <c r="A814">
        <v>0.06</v>
      </c>
      <c r="B814" s="4">
        <v>-1.513E-3</v>
      </c>
      <c r="C814" s="3">
        <v>-7.5169E-2</v>
      </c>
      <c r="D814" s="4">
        <v>0</v>
      </c>
      <c r="E814" s="3">
        <v>0</v>
      </c>
      <c r="F814">
        <v>-2.4000000000000001E-5</v>
      </c>
    </row>
    <row r="815" spans="1:6" x14ac:dyDescent="0.3">
      <c r="A815">
        <v>0.08</v>
      </c>
      <c r="B815" s="4">
        <v>-3.2070000000000002E-3</v>
      </c>
      <c r="C815" s="3">
        <v>-9.3514E-2</v>
      </c>
      <c r="D815" s="4">
        <v>0</v>
      </c>
      <c r="E815" s="3">
        <v>0</v>
      </c>
      <c r="F815">
        <v>-3.3000000000000003E-5</v>
      </c>
    </row>
    <row r="816" spans="1:6" x14ac:dyDescent="0.3">
      <c r="A816">
        <v>0.1</v>
      </c>
      <c r="B816" s="4">
        <v>-5.2300000000000003E-3</v>
      </c>
      <c r="C816" s="3">
        <v>-0.108068</v>
      </c>
      <c r="D816" s="4">
        <v>0</v>
      </c>
      <c r="E816" s="3">
        <v>0</v>
      </c>
      <c r="F816">
        <v>-4.1999999999999998E-5</v>
      </c>
    </row>
    <row r="817" spans="1:6" x14ac:dyDescent="0.3">
      <c r="A817">
        <v>0.12</v>
      </c>
      <c r="B817" s="4">
        <v>-7.5050000000000004E-3</v>
      </c>
      <c r="C817" s="3">
        <v>-0.118649</v>
      </c>
      <c r="D817" s="4">
        <v>0</v>
      </c>
      <c r="E817" s="3">
        <v>0</v>
      </c>
      <c r="F817">
        <v>-5.1999999999999997E-5</v>
      </c>
    </row>
    <row r="818" spans="1:6" x14ac:dyDescent="0.3">
      <c r="A818">
        <v>0.14000000000000001</v>
      </c>
      <c r="B818" s="4">
        <v>-9.9500000000000005E-3</v>
      </c>
      <c r="C818" s="3">
        <v>-0.12512699999999999</v>
      </c>
      <c r="D818" s="4">
        <v>0</v>
      </c>
      <c r="E818" s="3">
        <v>0</v>
      </c>
      <c r="F818">
        <v>-6.0999999999999999E-5</v>
      </c>
    </row>
    <row r="819" spans="1:6" x14ac:dyDescent="0.3">
      <c r="A819">
        <v>0.16</v>
      </c>
      <c r="B819" s="4">
        <v>-1.2482999999999999E-2</v>
      </c>
      <c r="C819" s="3">
        <v>-0.127439</v>
      </c>
      <c r="D819" s="4">
        <v>0</v>
      </c>
      <c r="E819" s="3">
        <v>0</v>
      </c>
      <c r="F819">
        <v>-7.1000000000000005E-5</v>
      </c>
    </row>
    <row r="820" spans="1:6" x14ac:dyDescent="0.3">
      <c r="A820">
        <v>0.18</v>
      </c>
      <c r="B820" s="4">
        <v>-1.502E-2</v>
      </c>
      <c r="C820" s="3">
        <v>-0.12557499999999999</v>
      </c>
      <c r="D820" s="4">
        <v>0</v>
      </c>
      <c r="E820" s="3">
        <v>0</v>
      </c>
      <c r="F820">
        <v>-8.1000000000000004E-5</v>
      </c>
    </row>
    <row r="821" spans="1:6" x14ac:dyDescent="0.3">
      <c r="A821">
        <v>0.2</v>
      </c>
      <c r="B821" s="4">
        <v>-1.7478E-2</v>
      </c>
      <c r="C821" s="3">
        <v>-0.119577</v>
      </c>
      <c r="D821" s="4">
        <v>0</v>
      </c>
      <c r="E821" s="3">
        <v>0</v>
      </c>
      <c r="F821">
        <v>-9.1000000000000003E-5</v>
      </c>
    </row>
    <row r="822" spans="1:6" x14ac:dyDescent="0.3">
      <c r="A822">
        <v>0.22</v>
      </c>
      <c r="B822" s="4">
        <v>-1.9775000000000001E-2</v>
      </c>
      <c r="C822" s="3">
        <v>-0.109568</v>
      </c>
      <c r="D822" s="4">
        <v>0</v>
      </c>
      <c r="E822" s="3">
        <v>0</v>
      </c>
      <c r="F822">
        <v>-1.02E-4</v>
      </c>
    </row>
    <row r="823" spans="1:6" x14ac:dyDescent="0.3">
      <c r="A823">
        <v>0.24</v>
      </c>
      <c r="B823" s="4">
        <v>-2.1833999999999999E-2</v>
      </c>
      <c r="C823" s="3">
        <v>-9.5766000000000004E-2</v>
      </c>
      <c r="D823" s="4">
        <v>0</v>
      </c>
      <c r="E823" s="3">
        <v>0</v>
      </c>
      <c r="F823">
        <v>-1.12E-4</v>
      </c>
    </row>
    <row r="824" spans="1:6" x14ac:dyDescent="0.3">
      <c r="A824">
        <v>0.26</v>
      </c>
      <c r="B824" s="4">
        <v>-2.358E-2</v>
      </c>
      <c r="C824" s="3">
        <v>-7.8438999999999995E-2</v>
      </c>
      <c r="D824" s="4">
        <v>0</v>
      </c>
      <c r="E824" s="3">
        <v>0</v>
      </c>
      <c r="F824">
        <v>-1.22E-4</v>
      </c>
    </row>
    <row r="825" spans="1:6" x14ac:dyDescent="0.3">
      <c r="A825">
        <v>0.28000000000000003</v>
      </c>
      <c r="B825" s="4">
        <v>-2.4948000000000001E-2</v>
      </c>
      <c r="C825" s="3">
        <v>-5.7929000000000001E-2</v>
      </c>
      <c r="D825" s="4">
        <v>0</v>
      </c>
      <c r="E825" s="3">
        <v>0</v>
      </c>
      <c r="F825">
        <v>-1.3300000000000001E-4</v>
      </c>
    </row>
    <row r="826" spans="1:6" x14ac:dyDescent="0.3">
      <c r="A826">
        <v>0.3</v>
      </c>
      <c r="B826" s="4">
        <v>-2.5877000000000001E-2</v>
      </c>
      <c r="C826" s="3">
        <v>-3.4643E-2</v>
      </c>
      <c r="D826" s="4">
        <v>0</v>
      </c>
      <c r="E826" s="3">
        <v>0</v>
      </c>
      <c r="F826">
        <v>-1.4300000000000001E-4</v>
      </c>
    </row>
    <row r="827" spans="1:6" x14ac:dyDescent="0.3">
      <c r="A827">
        <v>0.32</v>
      </c>
      <c r="B827" s="4">
        <v>-2.6315999999999999E-2</v>
      </c>
      <c r="C827" s="3">
        <v>-9.1120000000000003E-3</v>
      </c>
      <c r="D827" s="4">
        <v>0</v>
      </c>
      <c r="E827" s="3">
        <v>0</v>
      </c>
      <c r="F827">
        <v>-1.54E-4</v>
      </c>
    </row>
    <row r="828" spans="1:6" x14ac:dyDescent="0.3">
      <c r="A828">
        <v>0.34</v>
      </c>
      <c r="B828" s="4">
        <v>-2.6227E-2</v>
      </c>
      <c r="C828" s="3">
        <v>1.8053E-2</v>
      </c>
      <c r="D828" s="4">
        <v>0</v>
      </c>
      <c r="E828" s="3">
        <v>0</v>
      </c>
      <c r="F828">
        <v>-1.65E-4</v>
      </c>
    </row>
    <row r="829" spans="1:6" x14ac:dyDescent="0.3">
      <c r="A829">
        <v>0.36</v>
      </c>
      <c r="B829" s="4">
        <v>-2.5583999999999999E-2</v>
      </c>
      <c r="C829" s="3">
        <v>4.6240000000000003E-2</v>
      </c>
      <c r="D829" s="4">
        <v>0</v>
      </c>
      <c r="E829" s="3">
        <v>0</v>
      </c>
      <c r="F829">
        <v>-1.75E-4</v>
      </c>
    </row>
    <row r="830" spans="1:6" x14ac:dyDescent="0.3">
      <c r="A830">
        <v>0.38</v>
      </c>
      <c r="B830" s="4">
        <v>-2.4372000000000001E-2</v>
      </c>
      <c r="C830" s="3">
        <v>7.4789999999999995E-2</v>
      </c>
      <c r="D830" s="4">
        <v>0</v>
      </c>
      <c r="E830" s="3">
        <v>0</v>
      </c>
      <c r="F830">
        <v>-1.8599999999999999E-4</v>
      </c>
    </row>
    <row r="831" spans="1:6" x14ac:dyDescent="0.3">
      <c r="A831">
        <v>0.4</v>
      </c>
      <c r="B831" s="4">
        <v>-2.2591E-2</v>
      </c>
      <c r="C831" s="3">
        <v>0.10301299999999999</v>
      </c>
      <c r="D831" s="4">
        <v>0</v>
      </c>
      <c r="E831" s="3">
        <v>0</v>
      </c>
      <c r="F831">
        <v>-1.9599999999999999E-4</v>
      </c>
    </row>
    <row r="832" spans="1:6" x14ac:dyDescent="0.3">
      <c r="A832">
        <v>0.42</v>
      </c>
      <c r="B832" s="4">
        <v>-2.0254999999999999E-2</v>
      </c>
      <c r="C832" s="3">
        <v>0.13012399999999999</v>
      </c>
      <c r="D832" s="4">
        <v>0</v>
      </c>
      <c r="E832" s="3">
        <v>0</v>
      </c>
      <c r="F832">
        <v>-2.0699999999999999E-4</v>
      </c>
    </row>
    <row r="833" spans="1:6" x14ac:dyDescent="0.3">
      <c r="A833">
        <v>0.44</v>
      </c>
      <c r="B833" s="4">
        <v>-1.7395999999999998E-2</v>
      </c>
      <c r="C833" s="3">
        <v>0.155335</v>
      </c>
      <c r="D833" s="4">
        <v>0</v>
      </c>
      <c r="E833" s="3">
        <v>0</v>
      </c>
      <c r="F833">
        <v>-2.1699999999999999E-4</v>
      </c>
    </row>
    <row r="834" spans="1:6" x14ac:dyDescent="0.3">
      <c r="A834">
        <v>0.46</v>
      </c>
      <c r="B834" s="4">
        <v>-1.4057E-2</v>
      </c>
      <c r="C834" s="3">
        <v>0.17793200000000001</v>
      </c>
      <c r="D834" s="4">
        <v>0</v>
      </c>
      <c r="E834" s="3">
        <v>0</v>
      </c>
      <c r="F834">
        <v>-2.2699999999999999E-4</v>
      </c>
    </row>
    <row r="835" spans="1:6" x14ac:dyDescent="0.3">
      <c r="A835">
        <v>0.48</v>
      </c>
      <c r="B835" s="4">
        <v>-1.0298E-2</v>
      </c>
      <c r="C835" s="3">
        <v>0.19722799999999999</v>
      </c>
      <c r="D835" s="4">
        <v>0</v>
      </c>
      <c r="E835" s="3">
        <v>0</v>
      </c>
      <c r="F835">
        <v>-2.3699999999999999E-4</v>
      </c>
    </row>
    <row r="836" spans="1:6" x14ac:dyDescent="0.3">
      <c r="A836">
        <v>0.5</v>
      </c>
      <c r="B836" s="4">
        <v>-6.1919999999999996E-3</v>
      </c>
      <c r="C836" s="3">
        <v>0.21257400000000001</v>
      </c>
      <c r="D836" s="4">
        <v>0</v>
      </c>
      <c r="E836" s="3">
        <v>0</v>
      </c>
      <c r="F836">
        <v>-2.4699999999999999E-4</v>
      </c>
    </row>
    <row r="837" spans="1:6" x14ac:dyDescent="0.3">
      <c r="A837">
        <v>0.52</v>
      </c>
      <c r="B837" s="4">
        <v>-1.8240000000000001E-3</v>
      </c>
      <c r="C837" s="3">
        <v>0.22335099999999999</v>
      </c>
      <c r="D837" s="4">
        <v>0</v>
      </c>
      <c r="E837" s="3">
        <v>0</v>
      </c>
      <c r="F837">
        <v>-2.5700000000000001E-4</v>
      </c>
    </row>
    <row r="838" spans="1:6" x14ac:dyDescent="0.3">
      <c r="A838">
        <v>0.54</v>
      </c>
      <c r="B838" s="4">
        <v>2.7100000000000002E-3</v>
      </c>
      <c r="C838" s="3">
        <v>0.229046</v>
      </c>
      <c r="D838" s="4">
        <v>0</v>
      </c>
      <c r="E838" s="3">
        <v>0</v>
      </c>
      <c r="F838">
        <v>-2.6699999999999998E-4</v>
      </c>
    </row>
    <row r="839" spans="1:6" x14ac:dyDescent="0.3">
      <c r="A839">
        <v>0.56000000000000005</v>
      </c>
      <c r="B839" s="4">
        <v>7.3020000000000003E-3</v>
      </c>
      <c r="C839" s="3">
        <v>0.22928399999999999</v>
      </c>
      <c r="D839" s="4">
        <v>0</v>
      </c>
      <c r="E839" s="3">
        <v>0</v>
      </c>
      <c r="F839">
        <v>-2.7599999999999999E-4</v>
      </c>
    </row>
    <row r="840" spans="1:6" x14ac:dyDescent="0.3">
      <c r="A840">
        <v>0.57999999999999996</v>
      </c>
      <c r="B840" s="4">
        <v>1.1842E-2</v>
      </c>
      <c r="C840" s="3">
        <v>0.223804</v>
      </c>
      <c r="D840" s="4">
        <v>0</v>
      </c>
      <c r="E840" s="3">
        <v>0</v>
      </c>
      <c r="F840">
        <v>-2.8499999999999999E-4</v>
      </c>
    </row>
    <row r="841" spans="1:6" x14ac:dyDescent="0.3">
      <c r="A841">
        <v>0.6</v>
      </c>
      <c r="B841" s="4">
        <v>1.6213999999999999E-2</v>
      </c>
      <c r="C841" s="3">
        <v>0.21246999999999999</v>
      </c>
      <c r="D841" s="4">
        <v>0</v>
      </c>
      <c r="E841" s="3">
        <v>0</v>
      </c>
      <c r="F841">
        <v>-2.9399999999999999E-4</v>
      </c>
    </row>
    <row r="842" spans="1:6" x14ac:dyDescent="0.3">
      <c r="A842">
        <v>0.62</v>
      </c>
      <c r="B842" s="4">
        <v>2.0301E-2</v>
      </c>
      <c r="C842" s="3">
        <v>0.19533200000000001</v>
      </c>
      <c r="D842" s="4">
        <v>0</v>
      </c>
      <c r="E842" s="3">
        <v>0</v>
      </c>
      <c r="F842">
        <v>-3.0200000000000002E-4</v>
      </c>
    </row>
    <row r="843" spans="1:6" x14ac:dyDescent="0.3">
      <c r="A843">
        <v>0.64</v>
      </c>
      <c r="B843" s="4">
        <v>2.3987999999999999E-2</v>
      </c>
      <c r="C843" s="3">
        <v>0.172648</v>
      </c>
      <c r="D843" s="4">
        <v>0</v>
      </c>
      <c r="E843" s="3">
        <v>0</v>
      </c>
      <c r="F843">
        <v>-3.1E-4</v>
      </c>
    </row>
    <row r="844" spans="1:6" x14ac:dyDescent="0.3">
      <c r="A844">
        <v>0.66</v>
      </c>
      <c r="B844" s="4">
        <v>2.7168999999999999E-2</v>
      </c>
      <c r="C844" s="3">
        <v>0.14480399999999999</v>
      </c>
      <c r="D844" s="4">
        <v>0</v>
      </c>
      <c r="E844" s="3">
        <v>0</v>
      </c>
      <c r="F844">
        <v>-3.1799999999999998E-4</v>
      </c>
    </row>
    <row r="845" spans="1:6" x14ac:dyDescent="0.3">
      <c r="A845">
        <v>0.68</v>
      </c>
      <c r="B845" s="4">
        <v>2.9745000000000001E-2</v>
      </c>
      <c r="C845" s="3">
        <v>0.11235199999999999</v>
      </c>
      <c r="D845" s="4">
        <v>0</v>
      </c>
      <c r="E845" s="3">
        <v>0</v>
      </c>
      <c r="F845">
        <v>-3.2499999999999999E-4</v>
      </c>
    </row>
    <row r="846" spans="1:6" x14ac:dyDescent="0.3">
      <c r="A846">
        <v>0.7</v>
      </c>
      <c r="B846" s="4">
        <v>3.1632E-2</v>
      </c>
      <c r="C846" s="3">
        <v>7.6008999999999993E-2</v>
      </c>
      <c r="D846" s="4">
        <v>0</v>
      </c>
      <c r="E846" s="3">
        <v>0</v>
      </c>
      <c r="F846">
        <v>-3.3100000000000002E-4</v>
      </c>
    </row>
    <row r="847" spans="1:6" x14ac:dyDescent="0.3">
      <c r="A847">
        <v>0.72</v>
      </c>
      <c r="B847" s="4">
        <v>3.2760999999999998E-2</v>
      </c>
      <c r="C847" s="3">
        <v>3.6790000000000003E-2</v>
      </c>
      <c r="D847" s="4">
        <v>0</v>
      </c>
      <c r="E847" s="3">
        <v>0</v>
      </c>
      <c r="F847">
        <v>-3.3799999999999998E-4</v>
      </c>
    </row>
    <row r="848" spans="1:6" x14ac:dyDescent="0.3">
      <c r="A848">
        <v>0.74</v>
      </c>
      <c r="B848" s="4">
        <v>3.3086999999999998E-2</v>
      </c>
      <c r="C848" s="3">
        <v>-4.0920000000000002E-3</v>
      </c>
      <c r="D848" s="4">
        <v>0</v>
      </c>
      <c r="E848" s="3">
        <v>0</v>
      </c>
      <c r="F848">
        <v>-3.4299999999999999E-4</v>
      </c>
    </row>
    <row r="849" spans="1:6" x14ac:dyDescent="0.3">
      <c r="A849">
        <v>0.76</v>
      </c>
      <c r="B849" s="4">
        <v>3.2589E-2</v>
      </c>
      <c r="C849" s="3">
        <v>-4.5391000000000001E-2</v>
      </c>
      <c r="D849" s="4">
        <v>0</v>
      </c>
      <c r="E849" s="3">
        <v>0</v>
      </c>
      <c r="F849">
        <v>-3.4900000000000003E-4</v>
      </c>
    </row>
    <row r="850" spans="1:6" x14ac:dyDescent="0.3">
      <c r="A850">
        <v>0.78</v>
      </c>
      <c r="B850" s="4">
        <v>3.1272000000000001E-2</v>
      </c>
      <c r="C850" s="3">
        <v>-8.5724999999999996E-2</v>
      </c>
      <c r="D850" s="4">
        <v>0</v>
      </c>
      <c r="E850" s="3">
        <v>0</v>
      </c>
      <c r="F850">
        <v>-3.5300000000000002E-4</v>
      </c>
    </row>
    <row r="851" spans="1:6" x14ac:dyDescent="0.3">
      <c r="A851">
        <v>0.8</v>
      </c>
      <c r="B851" s="4">
        <v>2.9170000000000001E-2</v>
      </c>
      <c r="C851" s="3">
        <v>-0.12359000000000001</v>
      </c>
      <c r="D851" s="4">
        <v>0</v>
      </c>
      <c r="E851" s="3">
        <v>0</v>
      </c>
      <c r="F851">
        <v>-3.57E-4</v>
      </c>
    </row>
    <row r="852" spans="1:6" x14ac:dyDescent="0.3">
      <c r="A852">
        <v>0.82</v>
      </c>
      <c r="B852" s="4">
        <v>2.6350999999999999E-2</v>
      </c>
      <c r="C852" s="3">
        <v>-0.157249</v>
      </c>
      <c r="D852" s="4">
        <v>0</v>
      </c>
      <c r="E852" s="3">
        <v>0</v>
      </c>
      <c r="F852">
        <v>-3.6099999999999999E-4</v>
      </c>
    </row>
    <row r="853" spans="1:6" x14ac:dyDescent="0.3">
      <c r="A853">
        <v>0.84</v>
      </c>
      <c r="B853" s="4">
        <v>2.2915999999999999E-2</v>
      </c>
      <c r="C853" s="3">
        <v>-0.18490799999999999</v>
      </c>
      <c r="D853" s="4">
        <v>0</v>
      </c>
      <c r="E853" s="3">
        <v>0</v>
      </c>
      <c r="F853">
        <v>-3.6299999999999999E-4</v>
      </c>
    </row>
    <row r="854" spans="1:6" x14ac:dyDescent="0.3">
      <c r="A854">
        <v>0.86</v>
      </c>
      <c r="B854" s="4">
        <v>1.9002999999999999E-2</v>
      </c>
      <c r="C854" s="3">
        <v>-0.20485900000000001</v>
      </c>
      <c r="D854" s="4">
        <v>0</v>
      </c>
      <c r="E854" s="3">
        <v>0</v>
      </c>
      <c r="F854">
        <v>-3.6499999999999998E-4</v>
      </c>
    </row>
    <row r="855" spans="1:6" x14ac:dyDescent="0.3">
      <c r="A855">
        <v>0.88</v>
      </c>
      <c r="B855" s="4">
        <v>1.4782E-2</v>
      </c>
      <c r="C855" s="3">
        <v>-0.21535499999999999</v>
      </c>
      <c r="D855" s="4">
        <v>0</v>
      </c>
      <c r="E855" s="3">
        <v>0</v>
      </c>
      <c r="F855">
        <v>-3.6600000000000001E-4</v>
      </c>
    </row>
    <row r="856" spans="1:6" x14ac:dyDescent="0.3">
      <c r="A856">
        <v>0.9</v>
      </c>
      <c r="B856" s="4">
        <v>1.0463E-2</v>
      </c>
      <c r="C856" s="3">
        <v>-0.214617</v>
      </c>
      <c r="D856" s="4">
        <v>0</v>
      </c>
      <c r="E856" s="3">
        <v>0</v>
      </c>
      <c r="F856">
        <v>-3.6699999999999998E-4</v>
      </c>
    </row>
    <row r="857" spans="1:6" x14ac:dyDescent="0.3">
      <c r="A857">
        <v>0.92</v>
      </c>
      <c r="B857" s="4">
        <v>6.2859999999999999E-3</v>
      </c>
      <c r="C857" s="3">
        <v>-0.20088500000000001</v>
      </c>
      <c r="D857" s="4">
        <v>0</v>
      </c>
      <c r="E857" s="3">
        <v>0</v>
      </c>
      <c r="F857">
        <v>-3.6600000000000001E-4</v>
      </c>
    </row>
    <row r="858" spans="1:6" x14ac:dyDescent="0.3">
      <c r="A858">
        <v>0.94</v>
      </c>
      <c r="B858" s="4">
        <v>2.5279999999999999E-3</v>
      </c>
      <c r="C858" s="3">
        <v>-0.172542</v>
      </c>
      <c r="D858" s="4">
        <v>0</v>
      </c>
      <c r="E858" s="3">
        <v>0</v>
      </c>
      <c r="F858">
        <v>-3.6499999999999998E-4</v>
      </c>
    </row>
    <row r="859" spans="1:6" x14ac:dyDescent="0.3">
      <c r="A859">
        <v>0.96</v>
      </c>
      <c r="B859" s="4">
        <v>-5.0199999999999995E-4</v>
      </c>
      <c r="C859" s="3">
        <v>-0.12795799999999999</v>
      </c>
      <c r="D859" s="4">
        <v>0</v>
      </c>
      <c r="E859" s="3">
        <v>0</v>
      </c>
      <c r="F859">
        <v>-3.6299999999999999E-4</v>
      </c>
    </row>
    <row r="860" spans="1:6" x14ac:dyDescent="0.3">
      <c r="A860">
        <v>0.98</v>
      </c>
      <c r="B860" s="4">
        <v>-2.4620000000000002E-3</v>
      </c>
      <c r="C860" s="3">
        <v>-6.5456E-2</v>
      </c>
      <c r="D860" s="4">
        <v>0</v>
      </c>
      <c r="E860" s="3">
        <v>0</v>
      </c>
      <c r="F860">
        <v>-3.6000000000000002E-4</v>
      </c>
    </row>
    <row r="861" spans="1:6" x14ac:dyDescent="0.3">
      <c r="A861">
        <v>1</v>
      </c>
      <c r="B861" s="4">
        <v>-2.977E-3</v>
      </c>
      <c r="C861" s="3">
        <v>1.6763E-2</v>
      </c>
      <c r="D861" s="4">
        <v>0</v>
      </c>
      <c r="E861" s="3">
        <v>0</v>
      </c>
      <c r="F861">
        <v>-3.5500000000000001E-4</v>
      </c>
    </row>
    <row r="864" spans="1:6" x14ac:dyDescent="0.3">
      <c r="A864" t="s">
        <v>45</v>
      </c>
    </row>
    <row r="866" spans="1:6" x14ac:dyDescent="0.3">
      <c r="A866" t="s">
        <v>23</v>
      </c>
      <c r="B866" s="4" t="s">
        <v>24</v>
      </c>
      <c r="C866" s="3" t="s">
        <v>25</v>
      </c>
      <c r="D866" s="4" t="s">
        <v>26</v>
      </c>
      <c r="E866" s="3" t="s">
        <v>27</v>
      </c>
      <c r="F866" t="s">
        <v>28</v>
      </c>
    </row>
    <row r="868" spans="1:6" x14ac:dyDescent="0.3">
      <c r="A868">
        <v>0</v>
      </c>
      <c r="B868" s="4">
        <v>0</v>
      </c>
      <c r="C868" s="3">
        <v>0</v>
      </c>
      <c r="D868" s="4">
        <v>8.6600000000000002E-4</v>
      </c>
      <c r="E868" s="3">
        <v>7.0100000000000002E-4</v>
      </c>
      <c r="F868">
        <v>0</v>
      </c>
    </row>
    <row r="869" spans="1:6" x14ac:dyDescent="0.3">
      <c r="A869">
        <v>0.02</v>
      </c>
      <c r="B869" s="4">
        <v>0</v>
      </c>
      <c r="C869" s="3">
        <v>0</v>
      </c>
      <c r="D869" s="4">
        <v>5.8600000000000004E-4</v>
      </c>
      <c r="E869" s="3">
        <v>-2.8032999999999999E-2</v>
      </c>
      <c r="F869">
        <v>0</v>
      </c>
    </row>
    <row r="870" spans="1:6" x14ac:dyDescent="0.3">
      <c r="A870">
        <v>0.04</v>
      </c>
      <c r="B870" s="4">
        <v>0</v>
      </c>
      <c r="C870" s="3">
        <v>0</v>
      </c>
      <c r="D870" s="4">
        <v>-2.3599999999999999E-4</v>
      </c>
      <c r="E870" s="3">
        <v>-5.3518999999999997E-2</v>
      </c>
      <c r="F870">
        <v>0</v>
      </c>
    </row>
    <row r="871" spans="1:6" x14ac:dyDescent="0.3">
      <c r="A871">
        <v>0.06</v>
      </c>
      <c r="B871" s="4">
        <v>0</v>
      </c>
      <c r="C871" s="3">
        <v>0</v>
      </c>
      <c r="D871" s="4">
        <v>-1.534E-3</v>
      </c>
      <c r="E871" s="3">
        <v>-7.5552999999999995E-2</v>
      </c>
      <c r="F871">
        <v>0</v>
      </c>
    </row>
    <row r="872" spans="1:6" x14ac:dyDescent="0.3">
      <c r="A872">
        <v>0.08</v>
      </c>
      <c r="B872" s="4">
        <v>0</v>
      </c>
      <c r="C872" s="3">
        <v>0</v>
      </c>
      <c r="D872" s="4">
        <v>-3.2360000000000002E-3</v>
      </c>
      <c r="E872" s="3">
        <v>-9.3936000000000006E-2</v>
      </c>
      <c r="F872">
        <v>0</v>
      </c>
    </row>
    <row r="873" spans="1:6" x14ac:dyDescent="0.3">
      <c r="A873">
        <v>0.1</v>
      </c>
      <c r="B873" s="4">
        <v>0</v>
      </c>
      <c r="C873" s="3">
        <v>0</v>
      </c>
      <c r="D873" s="4">
        <v>-5.267E-3</v>
      </c>
      <c r="E873" s="3">
        <v>-0.10847999999999999</v>
      </c>
      <c r="F873">
        <v>0</v>
      </c>
    </row>
    <row r="874" spans="1:6" x14ac:dyDescent="0.3">
      <c r="A874">
        <v>0.12</v>
      </c>
      <c r="B874" s="4">
        <v>0</v>
      </c>
      <c r="C874" s="3">
        <v>0</v>
      </c>
      <c r="D874" s="4">
        <v>-7.5500000000000003E-3</v>
      </c>
      <c r="E874" s="3">
        <v>-0.119004</v>
      </c>
      <c r="F874">
        <v>0</v>
      </c>
    </row>
    <row r="875" spans="1:6" x14ac:dyDescent="0.3">
      <c r="A875">
        <v>0.14000000000000001</v>
      </c>
      <c r="B875" s="4">
        <v>0</v>
      </c>
      <c r="C875" s="3">
        <v>0</v>
      </c>
      <c r="D875" s="4">
        <v>-1.0000999999999999E-2</v>
      </c>
      <c r="E875" s="3">
        <v>-0.12537599999999999</v>
      </c>
      <c r="F875">
        <v>0</v>
      </c>
    </row>
    <row r="876" spans="1:6" x14ac:dyDescent="0.3">
      <c r="A876">
        <v>0.16</v>
      </c>
      <c r="B876" s="4">
        <v>0</v>
      </c>
      <c r="C876" s="3">
        <v>0</v>
      </c>
      <c r="D876" s="4">
        <v>-1.2537E-2</v>
      </c>
      <c r="E876" s="3">
        <v>-0.12753900000000001</v>
      </c>
      <c r="F876">
        <v>0</v>
      </c>
    </row>
    <row r="877" spans="1:6" x14ac:dyDescent="0.3">
      <c r="A877">
        <v>0.18</v>
      </c>
      <c r="B877" s="4">
        <v>0</v>
      </c>
      <c r="C877" s="3">
        <v>0</v>
      </c>
      <c r="D877" s="4">
        <v>-1.5074000000000001E-2</v>
      </c>
      <c r="E877" s="3">
        <v>-0.12548300000000001</v>
      </c>
      <c r="F877">
        <v>0</v>
      </c>
    </row>
    <row r="878" spans="1:6" x14ac:dyDescent="0.3">
      <c r="A878">
        <v>0.2</v>
      </c>
      <c r="B878" s="4">
        <v>0</v>
      </c>
      <c r="C878" s="3">
        <v>0</v>
      </c>
      <c r="D878" s="4">
        <v>-1.7527999999999998E-2</v>
      </c>
      <c r="E878" s="3">
        <v>-0.119256</v>
      </c>
      <c r="F878">
        <v>0</v>
      </c>
    </row>
    <row r="879" spans="1:6" x14ac:dyDescent="0.3">
      <c r="A879">
        <v>0.22</v>
      </c>
      <c r="B879" s="4">
        <v>0</v>
      </c>
      <c r="C879" s="3">
        <v>0</v>
      </c>
      <c r="D879" s="4">
        <v>-1.9817000000000001E-2</v>
      </c>
      <c r="E879" s="3">
        <v>-0.108988</v>
      </c>
      <c r="F879">
        <v>0</v>
      </c>
    </row>
    <row r="880" spans="1:6" x14ac:dyDescent="0.3">
      <c r="A880">
        <v>0.24</v>
      </c>
      <c r="B880" s="4">
        <v>0</v>
      </c>
      <c r="C880" s="3">
        <v>0</v>
      </c>
      <c r="D880" s="4">
        <v>-2.1860999999999998E-2</v>
      </c>
      <c r="E880" s="3">
        <v>-9.4904000000000002E-2</v>
      </c>
      <c r="F880">
        <v>0</v>
      </c>
    </row>
    <row r="881" spans="1:6" x14ac:dyDescent="0.3">
      <c r="A881">
        <v>0.26</v>
      </c>
      <c r="B881" s="4">
        <v>0</v>
      </c>
      <c r="C881" s="3">
        <v>0</v>
      </c>
      <c r="D881" s="4">
        <v>-2.3587E-2</v>
      </c>
      <c r="E881" s="3">
        <v>-7.7283000000000004E-2</v>
      </c>
      <c r="F881">
        <v>0</v>
      </c>
    </row>
    <row r="882" spans="1:6" x14ac:dyDescent="0.3">
      <c r="A882">
        <v>0.28000000000000003</v>
      </c>
      <c r="B882" s="4">
        <v>0</v>
      </c>
      <c r="C882" s="3">
        <v>0</v>
      </c>
      <c r="D882" s="4">
        <v>-2.4929E-2</v>
      </c>
      <c r="E882" s="3">
        <v>-5.6475999999999998E-2</v>
      </c>
      <c r="F882">
        <v>0</v>
      </c>
    </row>
    <row r="883" spans="1:6" x14ac:dyDescent="0.3">
      <c r="A883">
        <v>0.3</v>
      </c>
      <c r="B883" s="4">
        <v>0</v>
      </c>
      <c r="C883" s="3">
        <v>0</v>
      </c>
      <c r="D883" s="4">
        <v>-2.5825000000000001E-2</v>
      </c>
      <c r="E883" s="3">
        <v>-3.2902000000000001E-2</v>
      </c>
      <c r="F883">
        <v>0</v>
      </c>
    </row>
    <row r="884" spans="1:6" x14ac:dyDescent="0.3">
      <c r="A884">
        <v>0.32</v>
      </c>
      <c r="B884" s="4">
        <v>0</v>
      </c>
      <c r="C884" s="3">
        <v>0</v>
      </c>
      <c r="D884" s="4">
        <v>-2.6227E-2</v>
      </c>
      <c r="E884" s="3">
        <v>-7.1060000000000003E-3</v>
      </c>
      <c r="F884">
        <v>0</v>
      </c>
    </row>
    <row r="885" spans="1:6" x14ac:dyDescent="0.3">
      <c r="A885">
        <v>0.34</v>
      </c>
      <c r="B885" s="4">
        <v>0</v>
      </c>
      <c r="C885" s="3">
        <v>0</v>
      </c>
      <c r="D885" s="4">
        <v>-2.6096000000000001E-2</v>
      </c>
      <c r="E885" s="3">
        <v>2.0288E-2</v>
      </c>
      <c r="F885">
        <v>0</v>
      </c>
    </row>
    <row r="886" spans="1:6" x14ac:dyDescent="0.3">
      <c r="A886">
        <v>0.36</v>
      </c>
      <c r="B886" s="4">
        <v>0</v>
      </c>
      <c r="C886" s="3">
        <v>0</v>
      </c>
      <c r="D886" s="4">
        <v>-2.5406000000000001E-2</v>
      </c>
      <c r="E886" s="3">
        <v>4.8654000000000003E-2</v>
      </c>
      <c r="F886">
        <v>0</v>
      </c>
    </row>
    <row r="887" spans="1:6" x14ac:dyDescent="0.3">
      <c r="A887">
        <v>0.38</v>
      </c>
      <c r="B887" s="4">
        <v>0</v>
      </c>
      <c r="C887" s="3">
        <v>0</v>
      </c>
      <c r="D887" s="4">
        <v>-2.4143999999999999E-2</v>
      </c>
      <c r="E887" s="3">
        <v>7.7322000000000002E-2</v>
      </c>
      <c r="F887">
        <v>0</v>
      </c>
    </row>
    <row r="888" spans="1:6" x14ac:dyDescent="0.3">
      <c r="A888">
        <v>0.4</v>
      </c>
      <c r="B888" s="4">
        <v>0</v>
      </c>
      <c r="C888" s="3">
        <v>0</v>
      </c>
      <c r="D888" s="4">
        <v>-2.2311999999999999E-2</v>
      </c>
      <c r="E888" s="3">
        <v>0.105588</v>
      </c>
      <c r="F888">
        <v>0</v>
      </c>
    </row>
    <row r="889" spans="1:6" x14ac:dyDescent="0.3">
      <c r="A889">
        <v>0.42</v>
      </c>
      <c r="B889" s="4">
        <v>0</v>
      </c>
      <c r="C889" s="3">
        <v>0</v>
      </c>
      <c r="D889" s="4">
        <v>-1.9925999999999999E-2</v>
      </c>
      <c r="E889" s="3">
        <v>0.132657</v>
      </c>
      <c r="F889">
        <v>0</v>
      </c>
    </row>
    <row r="890" spans="1:6" x14ac:dyDescent="0.3">
      <c r="A890">
        <v>0.44</v>
      </c>
      <c r="B890" s="4">
        <v>0</v>
      </c>
      <c r="C890" s="3">
        <v>0</v>
      </c>
      <c r="D890" s="4">
        <v>-1.7016E-2</v>
      </c>
      <c r="E890" s="3">
        <v>0.15773100000000001</v>
      </c>
      <c r="F890">
        <v>0</v>
      </c>
    </row>
    <row r="891" spans="1:6" x14ac:dyDescent="0.3">
      <c r="A891">
        <v>0.46</v>
      </c>
      <c r="B891" s="4">
        <v>0</v>
      </c>
      <c r="C891" s="3">
        <v>0</v>
      </c>
      <c r="D891" s="4">
        <v>-1.3632E-2</v>
      </c>
      <c r="E891" s="3">
        <v>0.18009</v>
      </c>
      <c r="F891">
        <v>0</v>
      </c>
    </row>
    <row r="892" spans="1:6" x14ac:dyDescent="0.3">
      <c r="A892">
        <v>0.48</v>
      </c>
      <c r="B892" s="4">
        <v>0</v>
      </c>
      <c r="C892" s="3">
        <v>0</v>
      </c>
      <c r="D892" s="4">
        <v>-9.8329999999999997E-3</v>
      </c>
      <c r="E892" s="3">
        <v>0.199042</v>
      </c>
      <c r="F892">
        <v>0</v>
      </c>
    </row>
    <row r="893" spans="1:6" x14ac:dyDescent="0.3">
      <c r="A893">
        <v>0.5</v>
      </c>
      <c r="B893" s="4">
        <v>0</v>
      </c>
      <c r="C893" s="3">
        <v>0</v>
      </c>
      <c r="D893" s="4">
        <v>-5.6950000000000004E-3</v>
      </c>
      <c r="E893" s="3">
        <v>0.21393799999999999</v>
      </c>
      <c r="F893">
        <v>0</v>
      </c>
    </row>
    <row r="894" spans="1:6" x14ac:dyDescent="0.3">
      <c r="A894">
        <v>0.52</v>
      </c>
      <c r="B894" s="4">
        <v>0</v>
      </c>
      <c r="C894" s="3">
        <v>0</v>
      </c>
      <c r="D894" s="4">
        <v>-1.305E-3</v>
      </c>
      <c r="E894" s="3">
        <v>0.224161</v>
      </c>
      <c r="F894">
        <v>0</v>
      </c>
    </row>
    <row r="895" spans="1:6" x14ac:dyDescent="0.3">
      <c r="A895">
        <v>0.54</v>
      </c>
      <c r="B895" s="4">
        <v>0</v>
      </c>
      <c r="C895" s="3">
        <v>0</v>
      </c>
      <c r="D895" s="4">
        <v>3.238E-3</v>
      </c>
      <c r="E895" s="3">
        <v>0.229208</v>
      </c>
      <c r="F895">
        <v>0</v>
      </c>
    </row>
    <row r="896" spans="1:6" x14ac:dyDescent="0.3">
      <c r="A896">
        <v>0.56000000000000005</v>
      </c>
      <c r="B896" s="4">
        <v>0</v>
      </c>
      <c r="C896" s="3">
        <v>0</v>
      </c>
      <c r="D896" s="4">
        <v>7.8270000000000006E-3</v>
      </c>
      <c r="E896" s="3">
        <v>0.228714</v>
      </c>
      <c r="F896">
        <v>0</v>
      </c>
    </row>
    <row r="897" spans="1:6" x14ac:dyDescent="0.3">
      <c r="A897">
        <v>0.57999999999999996</v>
      </c>
      <c r="B897" s="4">
        <v>0</v>
      </c>
      <c r="C897" s="3">
        <v>0</v>
      </c>
      <c r="D897" s="4">
        <v>1.2347E-2</v>
      </c>
      <c r="E897" s="3">
        <v>0.22243399999999999</v>
      </c>
      <c r="F897">
        <v>0</v>
      </c>
    </row>
    <row r="898" spans="1:6" x14ac:dyDescent="0.3">
      <c r="A898">
        <v>0.6</v>
      </c>
      <c r="B898" s="4">
        <v>0</v>
      </c>
      <c r="C898" s="3">
        <v>0</v>
      </c>
      <c r="D898" s="4">
        <v>1.6683E-2</v>
      </c>
      <c r="E898" s="3">
        <v>0.21024899999999999</v>
      </c>
      <c r="F898">
        <v>0</v>
      </c>
    </row>
    <row r="899" spans="1:6" x14ac:dyDescent="0.3">
      <c r="A899">
        <v>0.62</v>
      </c>
      <c r="B899" s="4">
        <v>0</v>
      </c>
      <c r="C899" s="3">
        <v>0</v>
      </c>
      <c r="D899" s="4">
        <v>2.0716999999999999E-2</v>
      </c>
      <c r="E899" s="3">
        <v>0.19223799999999999</v>
      </c>
      <c r="F899">
        <v>0</v>
      </c>
    </row>
    <row r="900" spans="1:6" x14ac:dyDescent="0.3">
      <c r="A900">
        <v>0.64</v>
      </c>
      <c r="B900" s="4">
        <v>0</v>
      </c>
      <c r="C900" s="3">
        <v>0</v>
      </c>
      <c r="D900" s="4">
        <v>2.4333E-2</v>
      </c>
      <c r="E900" s="3">
        <v>0.168686</v>
      </c>
      <c r="F900">
        <v>0</v>
      </c>
    </row>
    <row r="901" spans="1:6" x14ac:dyDescent="0.3">
      <c r="A901">
        <v>0.66</v>
      </c>
      <c r="B901" s="4">
        <v>0</v>
      </c>
      <c r="C901" s="3">
        <v>0</v>
      </c>
      <c r="D901" s="4">
        <v>2.7425999999999999E-2</v>
      </c>
      <c r="E901" s="3">
        <v>0.140013</v>
      </c>
      <c r="F901">
        <v>0</v>
      </c>
    </row>
    <row r="902" spans="1:6" x14ac:dyDescent="0.3">
      <c r="A902">
        <v>0.68</v>
      </c>
      <c r="B902" s="4">
        <v>0</v>
      </c>
      <c r="C902" s="3">
        <v>0</v>
      </c>
      <c r="D902" s="4">
        <v>2.9898999999999998E-2</v>
      </c>
      <c r="E902" s="3">
        <v>0.10680099999999999</v>
      </c>
      <c r="F902">
        <v>0</v>
      </c>
    </row>
    <row r="903" spans="1:6" x14ac:dyDescent="0.3">
      <c r="A903">
        <v>0.7</v>
      </c>
      <c r="B903" s="4">
        <v>0</v>
      </c>
      <c r="C903" s="3">
        <v>0</v>
      </c>
      <c r="D903" s="4">
        <v>3.1668000000000002E-2</v>
      </c>
      <c r="E903" s="3">
        <v>6.9805000000000006E-2</v>
      </c>
      <c r="F903">
        <v>0</v>
      </c>
    </row>
    <row r="904" spans="1:6" x14ac:dyDescent="0.3">
      <c r="A904">
        <v>0.72</v>
      </c>
      <c r="B904" s="4">
        <v>0</v>
      </c>
      <c r="C904" s="3">
        <v>0</v>
      </c>
      <c r="D904" s="4">
        <v>3.2668000000000003E-2</v>
      </c>
      <c r="E904" s="3">
        <v>3.0077E-2</v>
      </c>
      <c r="F904">
        <v>0</v>
      </c>
    </row>
    <row r="905" spans="1:6" x14ac:dyDescent="0.3">
      <c r="A905">
        <v>0.74</v>
      </c>
      <c r="B905" s="4">
        <v>0</v>
      </c>
      <c r="C905" s="3">
        <v>0</v>
      </c>
      <c r="D905" s="4">
        <v>3.2856000000000003E-2</v>
      </c>
      <c r="E905" s="3">
        <v>-1.1129999999999999E-2</v>
      </c>
      <c r="F905">
        <v>0</v>
      </c>
    </row>
    <row r="906" spans="1:6" x14ac:dyDescent="0.3">
      <c r="A906">
        <v>0.76</v>
      </c>
      <c r="B906" s="4">
        <v>0</v>
      </c>
      <c r="C906" s="3">
        <v>0</v>
      </c>
      <c r="D906" s="4">
        <v>3.2216000000000002E-2</v>
      </c>
      <c r="E906" s="3">
        <v>-5.2535999999999999E-2</v>
      </c>
      <c r="F906">
        <v>0</v>
      </c>
    </row>
    <row r="907" spans="1:6" x14ac:dyDescent="0.3">
      <c r="A907">
        <v>0.78</v>
      </c>
      <c r="B907" s="4">
        <v>0</v>
      </c>
      <c r="C907" s="3">
        <v>0</v>
      </c>
      <c r="D907" s="4">
        <v>3.0757E-2</v>
      </c>
      <c r="E907" s="3">
        <v>-9.2727000000000004E-2</v>
      </c>
      <c r="F907">
        <v>0</v>
      </c>
    </row>
    <row r="908" spans="1:6" x14ac:dyDescent="0.3">
      <c r="A908">
        <v>0.8</v>
      </c>
      <c r="B908" s="4">
        <v>0</v>
      </c>
      <c r="C908" s="3">
        <v>0</v>
      </c>
      <c r="D908" s="4">
        <v>2.8518999999999999E-2</v>
      </c>
      <c r="E908" s="3">
        <v>-0.13017000000000001</v>
      </c>
      <c r="F908">
        <v>0</v>
      </c>
    </row>
    <row r="909" spans="1:6" x14ac:dyDescent="0.3">
      <c r="A909">
        <v>0.82</v>
      </c>
      <c r="B909" s="4">
        <v>0</v>
      </c>
      <c r="C909" s="3">
        <v>0</v>
      </c>
      <c r="D909" s="4">
        <v>2.5575000000000001E-2</v>
      </c>
      <c r="E909" s="3">
        <v>-0.163101</v>
      </c>
      <c r="F909">
        <v>0</v>
      </c>
    </row>
    <row r="910" spans="1:6" x14ac:dyDescent="0.3">
      <c r="A910">
        <v>0.84</v>
      </c>
      <c r="B910" s="4">
        <v>0</v>
      </c>
      <c r="C910" s="3">
        <v>0</v>
      </c>
      <c r="D910" s="4">
        <v>2.2033000000000001E-2</v>
      </c>
      <c r="E910" s="3">
        <v>-0.18971499999999999</v>
      </c>
      <c r="F910">
        <v>0</v>
      </c>
    </row>
    <row r="911" spans="1:6" x14ac:dyDescent="0.3">
      <c r="A911">
        <v>0.86</v>
      </c>
      <c r="B911" s="4">
        <v>0</v>
      </c>
      <c r="C911" s="3">
        <v>0</v>
      </c>
      <c r="D911" s="4">
        <v>1.8036E-2</v>
      </c>
      <c r="E911" s="3">
        <v>-0.208291</v>
      </c>
      <c r="F911">
        <v>0</v>
      </c>
    </row>
    <row r="912" spans="1:6" x14ac:dyDescent="0.3">
      <c r="A912">
        <v>0.88</v>
      </c>
      <c r="B912" s="4">
        <v>0</v>
      </c>
      <c r="C912" s="3">
        <v>0</v>
      </c>
      <c r="D912" s="4">
        <v>1.3764E-2</v>
      </c>
      <c r="E912" s="3">
        <v>-0.21707799999999999</v>
      </c>
      <c r="F912">
        <v>0</v>
      </c>
    </row>
    <row r="913" spans="1:6" x14ac:dyDescent="0.3">
      <c r="A913">
        <v>0.9</v>
      </c>
      <c r="B913" s="4">
        <v>0</v>
      </c>
      <c r="C913" s="3">
        <v>0</v>
      </c>
      <c r="D913" s="4">
        <v>9.4299999999999991E-3</v>
      </c>
      <c r="E913" s="3">
        <v>-0.21429899999999999</v>
      </c>
      <c r="F913">
        <v>0</v>
      </c>
    </row>
    <row r="914" spans="1:6" x14ac:dyDescent="0.3">
      <c r="A914">
        <v>0.92</v>
      </c>
      <c r="B914" s="4">
        <v>0</v>
      </c>
      <c r="C914" s="3">
        <v>0</v>
      </c>
      <c r="D914" s="4">
        <v>5.2830000000000004E-3</v>
      </c>
      <c r="E914" s="3">
        <v>-0.198212</v>
      </c>
      <c r="F914">
        <v>0</v>
      </c>
    </row>
    <row r="915" spans="1:6" x14ac:dyDescent="0.3">
      <c r="A915">
        <v>0.94</v>
      </c>
      <c r="B915" s="4">
        <v>0</v>
      </c>
      <c r="C915" s="3">
        <v>0</v>
      </c>
      <c r="D915" s="4">
        <v>1.604E-3</v>
      </c>
      <c r="E915" s="3">
        <v>-0.16722500000000001</v>
      </c>
      <c r="F915">
        <v>0</v>
      </c>
    </row>
    <row r="916" spans="1:6" x14ac:dyDescent="0.3">
      <c r="A916">
        <v>0.96</v>
      </c>
      <c r="B916" s="4">
        <v>0</v>
      </c>
      <c r="C916" s="3">
        <v>0</v>
      </c>
      <c r="D916" s="4">
        <v>-1.2899999999999999E-3</v>
      </c>
      <c r="E916" s="3">
        <v>-0.119731</v>
      </c>
      <c r="F916">
        <v>0</v>
      </c>
    </row>
    <row r="917" spans="1:6" x14ac:dyDescent="0.3">
      <c r="A917">
        <v>0.98</v>
      </c>
      <c r="B917" s="4">
        <v>0</v>
      </c>
      <c r="C917" s="3">
        <v>0</v>
      </c>
      <c r="D917" s="4">
        <v>-3.055E-3</v>
      </c>
      <c r="E917" s="3">
        <v>-5.407E-2</v>
      </c>
      <c r="F917">
        <v>0</v>
      </c>
    </row>
    <row r="918" spans="1:6" x14ac:dyDescent="0.3">
      <c r="A918">
        <v>1</v>
      </c>
      <c r="B918" s="4">
        <v>0</v>
      </c>
      <c r="C918" s="3">
        <v>0</v>
      </c>
      <c r="D918" s="4">
        <v>-3.307E-3</v>
      </c>
      <c r="E918" s="3">
        <v>3.1537999999999997E-2</v>
      </c>
      <c r="F918">
        <v>0</v>
      </c>
    </row>
    <row r="921" spans="1:6" x14ac:dyDescent="0.3">
      <c r="A921" t="s">
        <v>46</v>
      </c>
    </row>
    <row r="923" spans="1:6" x14ac:dyDescent="0.3">
      <c r="A923" t="s">
        <v>23</v>
      </c>
      <c r="B923" s="4" t="s">
        <v>24</v>
      </c>
      <c r="C923" s="3" t="s">
        <v>25</v>
      </c>
      <c r="D923" s="4" t="s">
        <v>26</v>
      </c>
      <c r="E923" s="3" t="s">
        <v>27</v>
      </c>
      <c r="F923" t="s">
        <v>28</v>
      </c>
    </row>
    <row r="925" spans="1:6" x14ac:dyDescent="0.3">
      <c r="A925">
        <v>0</v>
      </c>
      <c r="B925" s="4">
        <v>0</v>
      </c>
      <c r="C925" s="3">
        <v>0</v>
      </c>
      <c r="D925" s="4">
        <v>0</v>
      </c>
      <c r="E925" s="3">
        <v>0</v>
      </c>
      <c r="F925">
        <v>6.3299999999999999E-4</v>
      </c>
    </row>
    <row r="926" spans="1:6" x14ac:dyDescent="0.3">
      <c r="A926">
        <v>0.02</v>
      </c>
      <c r="B926" s="4">
        <v>0</v>
      </c>
      <c r="C926" s="3">
        <v>1.9999999999999999E-6</v>
      </c>
      <c r="D926" s="4">
        <v>0</v>
      </c>
      <c r="E926" s="3">
        <v>0</v>
      </c>
      <c r="F926">
        <v>-5.1489999999999999E-3</v>
      </c>
    </row>
    <row r="927" spans="1:6" x14ac:dyDescent="0.3">
      <c r="A927">
        <v>0.04</v>
      </c>
      <c r="B927" s="4">
        <v>0</v>
      </c>
      <c r="C927" s="3">
        <v>5.0000000000000004E-6</v>
      </c>
      <c r="D927" s="4">
        <v>0</v>
      </c>
      <c r="E927" s="3">
        <v>0</v>
      </c>
      <c r="F927">
        <v>-1.1083000000000001E-2</v>
      </c>
    </row>
    <row r="928" spans="1:6" x14ac:dyDescent="0.3">
      <c r="A928">
        <v>0.06</v>
      </c>
      <c r="B928" s="4">
        <v>0</v>
      </c>
      <c r="C928" s="3">
        <v>6.0000000000000002E-6</v>
      </c>
      <c r="D928" s="4">
        <v>0</v>
      </c>
      <c r="E928" s="3">
        <v>0</v>
      </c>
      <c r="F928">
        <v>-1.7152000000000001E-2</v>
      </c>
    </row>
    <row r="929" spans="1:6" x14ac:dyDescent="0.3">
      <c r="A929">
        <v>0.08</v>
      </c>
      <c r="B929" s="4">
        <v>0</v>
      </c>
      <c r="C929" s="3">
        <v>7.9999999999999996E-6</v>
      </c>
      <c r="D929" s="4">
        <v>0</v>
      </c>
      <c r="E929" s="3">
        <v>0</v>
      </c>
      <c r="F929">
        <v>-2.3341000000000001E-2</v>
      </c>
    </row>
    <row r="930" spans="1:6" x14ac:dyDescent="0.3">
      <c r="A930">
        <v>0.1</v>
      </c>
      <c r="B930" s="4">
        <v>0</v>
      </c>
      <c r="C930" s="3">
        <v>9.0000000000000002E-6</v>
      </c>
      <c r="D930" s="4">
        <v>0</v>
      </c>
      <c r="E930" s="3">
        <v>0</v>
      </c>
      <c r="F930">
        <v>-2.9634000000000001E-2</v>
      </c>
    </row>
    <row r="931" spans="1:6" x14ac:dyDescent="0.3">
      <c r="A931">
        <v>0.12</v>
      </c>
      <c r="B931" s="4">
        <v>9.9999999999999995E-7</v>
      </c>
      <c r="C931" s="3">
        <v>9.0000000000000002E-6</v>
      </c>
      <c r="D931" s="4">
        <v>0</v>
      </c>
      <c r="E931" s="3">
        <v>0</v>
      </c>
      <c r="F931">
        <v>-3.6003E-2</v>
      </c>
    </row>
    <row r="932" spans="1:6" x14ac:dyDescent="0.3">
      <c r="A932">
        <v>0.14000000000000001</v>
      </c>
      <c r="B932" s="4">
        <v>9.9999999999999995E-7</v>
      </c>
      <c r="C932" s="3">
        <v>1.0000000000000001E-5</v>
      </c>
      <c r="D932" s="4">
        <v>0</v>
      </c>
      <c r="E932" s="3">
        <v>0</v>
      </c>
      <c r="F932">
        <v>-4.2417999999999997E-2</v>
      </c>
    </row>
    <row r="933" spans="1:6" x14ac:dyDescent="0.3">
      <c r="A933">
        <v>0.16</v>
      </c>
      <c r="B933" s="4">
        <v>9.9999999999999995E-7</v>
      </c>
      <c r="C933" s="3">
        <v>9.0000000000000002E-6</v>
      </c>
      <c r="D933" s="4">
        <v>0</v>
      </c>
      <c r="E933" s="3">
        <v>0</v>
      </c>
      <c r="F933">
        <v>-4.8859E-2</v>
      </c>
    </row>
    <row r="934" spans="1:6" x14ac:dyDescent="0.3">
      <c r="A934">
        <v>0.18</v>
      </c>
      <c r="B934" s="4">
        <v>9.9999999999999995E-7</v>
      </c>
      <c r="C934" s="3">
        <v>9.0000000000000002E-6</v>
      </c>
      <c r="D934" s="4">
        <v>0</v>
      </c>
      <c r="E934" s="3">
        <v>0</v>
      </c>
      <c r="F934">
        <v>-5.5307000000000002E-2</v>
      </c>
    </row>
    <row r="935" spans="1:6" x14ac:dyDescent="0.3">
      <c r="A935">
        <v>0.2</v>
      </c>
      <c r="B935" s="4">
        <v>9.9999999999999995E-7</v>
      </c>
      <c r="C935" s="3">
        <v>7.9999999999999996E-6</v>
      </c>
      <c r="D935" s="4">
        <v>0</v>
      </c>
      <c r="E935" s="3">
        <v>0</v>
      </c>
      <c r="F935">
        <v>-6.1740999999999997E-2</v>
      </c>
    </row>
    <row r="936" spans="1:6" x14ac:dyDescent="0.3">
      <c r="A936">
        <v>0.22</v>
      </c>
      <c r="B936" s="4">
        <v>1.9999999999999999E-6</v>
      </c>
      <c r="C936" s="3">
        <v>6.0000000000000002E-6</v>
      </c>
      <c r="D936" s="4">
        <v>0</v>
      </c>
      <c r="E936" s="3">
        <v>0</v>
      </c>
      <c r="F936">
        <v>-6.8128999999999995E-2</v>
      </c>
    </row>
    <row r="937" spans="1:6" x14ac:dyDescent="0.3">
      <c r="A937">
        <v>0.24</v>
      </c>
      <c r="B937" s="4">
        <v>1.9999999999999999E-6</v>
      </c>
      <c r="C937" s="3">
        <v>3.9999999999999998E-6</v>
      </c>
      <c r="D937" s="4">
        <v>0</v>
      </c>
      <c r="E937" s="3">
        <v>0</v>
      </c>
      <c r="F937">
        <v>-7.4435000000000001E-2</v>
      </c>
    </row>
    <row r="938" spans="1:6" x14ac:dyDescent="0.3">
      <c r="A938">
        <v>0.26</v>
      </c>
      <c r="B938" s="4">
        <v>1.9999999999999999E-6</v>
      </c>
      <c r="C938" s="3">
        <v>1.9999999999999999E-6</v>
      </c>
      <c r="D938" s="4">
        <v>0</v>
      </c>
      <c r="E938" s="3">
        <v>0</v>
      </c>
      <c r="F938">
        <v>-8.0637E-2</v>
      </c>
    </row>
    <row r="939" spans="1:6" x14ac:dyDescent="0.3">
      <c r="A939">
        <v>0.28000000000000003</v>
      </c>
      <c r="B939" s="4">
        <v>1.9999999999999999E-6</v>
      </c>
      <c r="C939" s="3">
        <v>0</v>
      </c>
      <c r="D939" s="4">
        <v>0</v>
      </c>
      <c r="E939" s="3">
        <v>0</v>
      </c>
      <c r="F939">
        <v>-8.6711999999999997E-2</v>
      </c>
    </row>
    <row r="940" spans="1:6" x14ac:dyDescent="0.3">
      <c r="A940">
        <v>0.3</v>
      </c>
      <c r="B940" s="4">
        <v>1.9999999999999999E-6</v>
      </c>
      <c r="C940" s="3">
        <v>-1.9999999999999999E-6</v>
      </c>
      <c r="D940" s="4">
        <v>0</v>
      </c>
      <c r="E940" s="3">
        <v>0</v>
      </c>
      <c r="F940">
        <v>-9.2636999999999997E-2</v>
      </c>
    </row>
    <row r="941" spans="1:6" x14ac:dyDescent="0.3">
      <c r="A941">
        <v>0.32</v>
      </c>
      <c r="B941" s="4">
        <v>1.9999999999999999E-6</v>
      </c>
      <c r="C941" s="3">
        <v>-5.0000000000000004E-6</v>
      </c>
      <c r="D941" s="4">
        <v>0</v>
      </c>
      <c r="E941" s="3">
        <v>0</v>
      </c>
      <c r="F941">
        <v>-9.8377000000000006E-2</v>
      </c>
    </row>
    <row r="942" spans="1:6" x14ac:dyDescent="0.3">
      <c r="A942">
        <v>0.34</v>
      </c>
      <c r="B942" s="4">
        <v>1.9999999999999999E-6</v>
      </c>
      <c r="C942" s="3">
        <v>-6.9999999999999999E-6</v>
      </c>
      <c r="D942" s="4">
        <v>0</v>
      </c>
      <c r="E942" s="3">
        <v>0</v>
      </c>
      <c r="F942">
        <v>-0.103894</v>
      </c>
    </row>
    <row r="943" spans="1:6" x14ac:dyDescent="0.3">
      <c r="A943">
        <v>0.36</v>
      </c>
      <c r="B943" s="4">
        <v>9.9999999999999995E-7</v>
      </c>
      <c r="C943" s="3">
        <v>-9.0000000000000002E-6</v>
      </c>
      <c r="D943" s="4">
        <v>0</v>
      </c>
      <c r="E943" s="3">
        <v>0</v>
      </c>
      <c r="F943">
        <v>-0.109164</v>
      </c>
    </row>
    <row r="944" spans="1:6" x14ac:dyDescent="0.3">
      <c r="A944">
        <v>0.38</v>
      </c>
      <c r="B944" s="4">
        <v>9.9999999999999995E-7</v>
      </c>
      <c r="C944" s="3">
        <v>-1.1E-5</v>
      </c>
      <c r="D944" s="4">
        <v>0</v>
      </c>
      <c r="E944" s="3">
        <v>0</v>
      </c>
      <c r="F944">
        <v>-0.114163</v>
      </c>
    </row>
    <row r="945" spans="1:6" x14ac:dyDescent="0.3">
      <c r="A945">
        <v>0.4</v>
      </c>
      <c r="B945" s="4">
        <v>9.9999999999999995E-7</v>
      </c>
      <c r="C945" s="3">
        <v>-1.2999999999999999E-5</v>
      </c>
      <c r="D945" s="4">
        <v>0</v>
      </c>
      <c r="E945" s="3">
        <v>0</v>
      </c>
      <c r="F945">
        <v>-0.118865</v>
      </c>
    </row>
    <row r="946" spans="1:6" x14ac:dyDescent="0.3">
      <c r="A946">
        <v>0.42</v>
      </c>
      <c r="B946" s="4">
        <v>9.9999999999999995E-7</v>
      </c>
      <c r="C946" s="3">
        <v>-1.5E-5</v>
      </c>
      <c r="D946" s="4">
        <v>0</v>
      </c>
      <c r="E946" s="3">
        <v>0</v>
      </c>
      <c r="F946">
        <v>-0.123235</v>
      </c>
    </row>
    <row r="947" spans="1:6" x14ac:dyDescent="0.3">
      <c r="A947">
        <v>0.44</v>
      </c>
      <c r="B947" s="4">
        <v>0</v>
      </c>
      <c r="C947" s="3">
        <v>-1.5999999999999999E-5</v>
      </c>
      <c r="D947" s="4">
        <v>0</v>
      </c>
      <c r="E947" s="3">
        <v>0</v>
      </c>
      <c r="F947">
        <v>-0.12723799999999999</v>
      </c>
    </row>
    <row r="948" spans="1:6" x14ac:dyDescent="0.3">
      <c r="A948">
        <v>0.46</v>
      </c>
      <c r="B948" s="4">
        <v>0</v>
      </c>
      <c r="C948" s="3">
        <v>-1.5999999999999999E-5</v>
      </c>
      <c r="D948" s="4">
        <v>0</v>
      </c>
      <c r="E948" s="3">
        <v>0</v>
      </c>
      <c r="F948">
        <v>-0.13084899999999999</v>
      </c>
    </row>
    <row r="949" spans="1:6" x14ac:dyDescent="0.3">
      <c r="A949">
        <v>0.48</v>
      </c>
      <c r="B949" s="4">
        <v>0</v>
      </c>
      <c r="C949" s="3">
        <v>-1.5999999999999999E-5</v>
      </c>
      <c r="D949" s="4">
        <v>0</v>
      </c>
      <c r="E949" s="3">
        <v>0</v>
      </c>
      <c r="F949">
        <v>-0.13404199999999999</v>
      </c>
    </row>
    <row r="950" spans="1:6" x14ac:dyDescent="0.3">
      <c r="A950">
        <v>0.5</v>
      </c>
      <c r="B950" s="4">
        <v>-9.9999999999999995E-7</v>
      </c>
      <c r="C950" s="3">
        <v>-1.5999999999999999E-5</v>
      </c>
      <c r="D950" s="4">
        <v>0</v>
      </c>
      <c r="E950" s="3">
        <v>0</v>
      </c>
      <c r="F950">
        <v>-0.136793</v>
      </c>
    </row>
    <row r="951" spans="1:6" x14ac:dyDescent="0.3">
      <c r="A951">
        <v>0.52</v>
      </c>
      <c r="B951" s="4">
        <v>-9.9999999999999995E-7</v>
      </c>
      <c r="C951" s="3">
        <v>-1.5E-5</v>
      </c>
      <c r="D951" s="4">
        <v>0</v>
      </c>
      <c r="E951" s="3">
        <v>0</v>
      </c>
      <c r="F951">
        <v>-0.139069</v>
      </c>
    </row>
    <row r="952" spans="1:6" x14ac:dyDescent="0.3">
      <c r="A952">
        <v>0.54</v>
      </c>
      <c r="B952" s="4">
        <v>-9.9999999999999995E-7</v>
      </c>
      <c r="C952" s="3">
        <v>-1.2999999999999999E-5</v>
      </c>
      <c r="D952" s="4">
        <v>0</v>
      </c>
      <c r="E952" s="3">
        <v>0</v>
      </c>
      <c r="F952">
        <v>-0.14083999999999999</v>
      </c>
    </row>
    <row r="953" spans="1:6" x14ac:dyDescent="0.3">
      <c r="A953">
        <v>0.56000000000000005</v>
      </c>
      <c r="B953" s="4">
        <v>-9.9999999999999995E-7</v>
      </c>
      <c r="C953" s="3">
        <v>-1.1E-5</v>
      </c>
      <c r="D953" s="4">
        <v>0</v>
      </c>
      <c r="E953" s="3">
        <v>0</v>
      </c>
      <c r="F953">
        <v>-0.14208299999999999</v>
      </c>
    </row>
    <row r="954" spans="1:6" x14ac:dyDescent="0.3">
      <c r="A954">
        <v>0.57999999999999996</v>
      </c>
      <c r="B954" s="4">
        <v>-1.9999999999999999E-6</v>
      </c>
      <c r="C954" s="3">
        <v>-7.9999999999999996E-6</v>
      </c>
      <c r="D954" s="4">
        <v>0</v>
      </c>
      <c r="E954" s="3">
        <v>0</v>
      </c>
      <c r="F954">
        <v>-0.14277300000000001</v>
      </c>
    </row>
    <row r="955" spans="1:6" x14ac:dyDescent="0.3">
      <c r="A955">
        <v>0.6</v>
      </c>
      <c r="B955" s="4">
        <v>-1.9999999999999999E-6</v>
      </c>
      <c r="C955" s="3">
        <v>-5.0000000000000004E-6</v>
      </c>
      <c r="D955" s="4">
        <v>0</v>
      </c>
      <c r="E955" s="3">
        <v>0</v>
      </c>
      <c r="F955">
        <v>-0.14288699999999999</v>
      </c>
    </row>
    <row r="956" spans="1:6" x14ac:dyDescent="0.3">
      <c r="A956">
        <v>0.62</v>
      </c>
      <c r="B956" s="4">
        <v>-1.9999999999999999E-6</v>
      </c>
      <c r="C956" s="3">
        <v>-9.9999999999999995E-7</v>
      </c>
      <c r="D956" s="4">
        <v>0</v>
      </c>
      <c r="E956" s="3">
        <v>0</v>
      </c>
      <c r="F956">
        <v>-0.142399</v>
      </c>
    </row>
    <row r="957" spans="1:6" x14ac:dyDescent="0.3">
      <c r="A957">
        <v>0.64</v>
      </c>
      <c r="B957" s="4">
        <v>-1.9999999999999999E-6</v>
      </c>
      <c r="C957" s="3">
        <v>1.9999999999999999E-6</v>
      </c>
      <c r="D957" s="4">
        <v>0</v>
      </c>
      <c r="E957" s="3">
        <v>0</v>
      </c>
      <c r="F957">
        <v>-0.141288</v>
      </c>
    </row>
    <row r="958" spans="1:6" x14ac:dyDescent="0.3">
      <c r="A958">
        <v>0.66</v>
      </c>
      <c r="B958" s="4">
        <v>-1.9999999999999999E-6</v>
      </c>
      <c r="C958" s="3">
        <v>6.0000000000000002E-6</v>
      </c>
      <c r="D958" s="4">
        <v>0</v>
      </c>
      <c r="E958" s="3">
        <v>0</v>
      </c>
      <c r="F958">
        <v>-0.13953499999999999</v>
      </c>
    </row>
    <row r="959" spans="1:6" x14ac:dyDescent="0.3">
      <c r="A959">
        <v>0.68</v>
      </c>
      <c r="B959" s="4">
        <v>-1.9999999999999999E-6</v>
      </c>
      <c r="C959" s="3">
        <v>1.0000000000000001E-5</v>
      </c>
      <c r="D959" s="4">
        <v>0</v>
      </c>
      <c r="E959" s="3">
        <v>0</v>
      </c>
      <c r="F959">
        <v>-0.13711699999999999</v>
      </c>
    </row>
    <row r="960" spans="1:6" x14ac:dyDescent="0.3">
      <c r="A960">
        <v>0.7</v>
      </c>
      <c r="B960" s="4">
        <v>-9.9999999999999995E-7</v>
      </c>
      <c r="C960" s="3">
        <v>1.4E-5</v>
      </c>
      <c r="D960" s="4">
        <v>0</v>
      </c>
      <c r="E960" s="3">
        <v>0</v>
      </c>
      <c r="F960">
        <v>-0.13400999999999999</v>
      </c>
    </row>
    <row r="961" spans="1:6" x14ac:dyDescent="0.3">
      <c r="A961">
        <v>0.72</v>
      </c>
      <c r="B961" s="4">
        <v>-9.9999999999999995E-7</v>
      </c>
      <c r="C961" s="3">
        <v>1.7E-5</v>
      </c>
      <c r="D961" s="4">
        <v>0</v>
      </c>
      <c r="E961" s="3">
        <v>0</v>
      </c>
      <c r="F961">
        <v>-0.13020300000000001</v>
      </c>
    </row>
    <row r="962" spans="1:6" x14ac:dyDescent="0.3">
      <c r="A962">
        <v>0.74</v>
      </c>
      <c r="B962" s="4">
        <v>-9.9999999999999995E-7</v>
      </c>
      <c r="C962" s="3">
        <v>2.0999999999999999E-5</v>
      </c>
      <c r="D962" s="4">
        <v>0</v>
      </c>
      <c r="E962" s="3">
        <v>0</v>
      </c>
      <c r="F962">
        <v>-0.12569</v>
      </c>
    </row>
    <row r="963" spans="1:6" x14ac:dyDescent="0.3">
      <c r="A963">
        <v>0.76</v>
      </c>
      <c r="B963" s="4">
        <v>0</v>
      </c>
      <c r="C963" s="3">
        <v>2.3E-5</v>
      </c>
      <c r="D963" s="4">
        <v>0</v>
      </c>
      <c r="E963" s="3">
        <v>0</v>
      </c>
      <c r="F963">
        <v>-0.120452</v>
      </c>
    </row>
    <row r="964" spans="1:6" x14ac:dyDescent="0.3">
      <c r="A964">
        <v>0.78</v>
      </c>
      <c r="B964" s="4">
        <v>0</v>
      </c>
      <c r="C964" s="3">
        <v>2.5999999999999998E-5</v>
      </c>
      <c r="D964" s="4">
        <v>0</v>
      </c>
      <c r="E964" s="3">
        <v>0</v>
      </c>
      <c r="F964">
        <v>-0.114472</v>
      </c>
    </row>
    <row r="965" spans="1:6" x14ac:dyDescent="0.3">
      <c r="A965">
        <v>0.8</v>
      </c>
      <c r="B965" s="4">
        <v>9.9999999999999995E-7</v>
      </c>
      <c r="C965" s="3">
        <v>2.6999999999999999E-5</v>
      </c>
      <c r="D965" s="4">
        <v>0</v>
      </c>
      <c r="E965" s="3">
        <v>0</v>
      </c>
      <c r="F965">
        <v>-0.107728</v>
      </c>
    </row>
    <row r="966" spans="1:6" x14ac:dyDescent="0.3">
      <c r="A966">
        <v>0.82</v>
      </c>
      <c r="B966" s="4">
        <v>9.9999999999999995E-7</v>
      </c>
      <c r="C966" s="3">
        <v>2.9E-5</v>
      </c>
      <c r="D966" s="4">
        <v>0</v>
      </c>
      <c r="E966" s="3">
        <v>0</v>
      </c>
      <c r="F966">
        <v>-0.10022399999999999</v>
      </c>
    </row>
    <row r="967" spans="1:6" x14ac:dyDescent="0.3">
      <c r="A967">
        <v>0.84</v>
      </c>
      <c r="B967" s="4">
        <v>1.9999999999999999E-6</v>
      </c>
      <c r="C967" s="3">
        <v>2.9E-5</v>
      </c>
      <c r="D967" s="4">
        <v>0</v>
      </c>
      <c r="E967" s="3">
        <v>0</v>
      </c>
      <c r="F967">
        <v>-9.1972999999999999E-2</v>
      </c>
    </row>
    <row r="968" spans="1:6" x14ac:dyDescent="0.3">
      <c r="A968">
        <v>0.86</v>
      </c>
      <c r="B968" s="4">
        <v>3.0000000000000001E-6</v>
      </c>
      <c r="C968" s="3">
        <v>2.9E-5</v>
      </c>
      <c r="D968" s="4">
        <v>0</v>
      </c>
      <c r="E968" s="3">
        <v>0</v>
      </c>
      <c r="F968">
        <v>-8.2961999999999994E-2</v>
      </c>
    </row>
    <row r="969" spans="1:6" x14ac:dyDescent="0.3">
      <c r="A969">
        <v>0.88</v>
      </c>
      <c r="B969" s="4">
        <v>3.0000000000000001E-6</v>
      </c>
      <c r="C969" s="3">
        <v>2.9E-5</v>
      </c>
      <c r="D969" s="4">
        <v>0</v>
      </c>
      <c r="E969" s="3">
        <v>0</v>
      </c>
      <c r="F969">
        <v>-7.3176000000000005E-2</v>
      </c>
    </row>
    <row r="970" spans="1:6" x14ac:dyDescent="0.3">
      <c r="A970">
        <v>0.9</v>
      </c>
      <c r="B970" s="4">
        <v>3.9999999999999998E-6</v>
      </c>
      <c r="C970" s="3">
        <v>2.9E-5</v>
      </c>
      <c r="D970" s="4">
        <v>0</v>
      </c>
      <c r="E970" s="3">
        <v>0</v>
      </c>
      <c r="F970">
        <v>-6.2597E-2</v>
      </c>
    </row>
    <row r="971" spans="1:6" x14ac:dyDescent="0.3">
      <c r="A971">
        <v>0.92</v>
      </c>
      <c r="B971" s="4">
        <v>3.9999999999999998E-6</v>
      </c>
      <c r="C971" s="3">
        <v>2.9E-5</v>
      </c>
      <c r="D971" s="4">
        <v>0</v>
      </c>
      <c r="E971" s="3">
        <v>0</v>
      </c>
      <c r="F971">
        <v>-5.1249000000000003E-2</v>
      </c>
    </row>
    <row r="972" spans="1:6" x14ac:dyDescent="0.3">
      <c r="A972">
        <v>0.94</v>
      </c>
      <c r="B972" s="4">
        <v>5.0000000000000004E-6</v>
      </c>
      <c r="C972" s="3">
        <v>3.0000000000000001E-5</v>
      </c>
      <c r="D972" s="4">
        <v>0</v>
      </c>
      <c r="E972" s="3">
        <v>0</v>
      </c>
      <c r="F972">
        <v>-3.9168000000000001E-2</v>
      </c>
    </row>
    <row r="973" spans="1:6" x14ac:dyDescent="0.3">
      <c r="A973">
        <v>0.96</v>
      </c>
      <c r="B973" s="4">
        <v>6.0000000000000002E-6</v>
      </c>
      <c r="C973" s="3">
        <v>3.1999999999999999E-5</v>
      </c>
      <c r="D973" s="4">
        <v>0</v>
      </c>
      <c r="E973" s="3">
        <v>0</v>
      </c>
      <c r="F973">
        <v>-2.6346999999999999E-2</v>
      </c>
    </row>
    <row r="974" spans="1:6" x14ac:dyDescent="0.3">
      <c r="A974">
        <v>0.98</v>
      </c>
      <c r="B974" s="4">
        <v>6.0000000000000002E-6</v>
      </c>
      <c r="C974" s="3">
        <v>3.6000000000000001E-5</v>
      </c>
      <c r="D974" s="4">
        <v>0</v>
      </c>
      <c r="E974" s="3">
        <v>0</v>
      </c>
      <c r="F974">
        <v>-1.2774000000000001E-2</v>
      </c>
    </row>
    <row r="975" spans="1:6" x14ac:dyDescent="0.3">
      <c r="A975">
        <v>1</v>
      </c>
      <c r="B975" s="4">
        <v>6.9999999999999999E-6</v>
      </c>
      <c r="C975" s="3">
        <v>4.3000000000000002E-5</v>
      </c>
      <c r="D975" s="4">
        <v>0</v>
      </c>
      <c r="E975" s="3">
        <v>0</v>
      </c>
      <c r="F975">
        <v>1.567E-3</v>
      </c>
    </row>
    <row r="978" spans="1:6" x14ac:dyDescent="0.3">
      <c r="A978" t="s">
        <v>47</v>
      </c>
    </row>
    <row r="980" spans="1:6" x14ac:dyDescent="0.3">
      <c r="A980" t="s">
        <v>23</v>
      </c>
      <c r="B980" s="4" t="s">
        <v>24</v>
      </c>
      <c r="C980" s="3" t="s">
        <v>25</v>
      </c>
      <c r="D980" s="4" t="s">
        <v>26</v>
      </c>
      <c r="E980" s="3" t="s">
        <v>27</v>
      </c>
      <c r="F980" t="s">
        <v>28</v>
      </c>
    </row>
    <row r="982" spans="1:6" x14ac:dyDescent="0.3">
      <c r="A982">
        <v>0</v>
      </c>
      <c r="B982" s="4">
        <v>-4.3300000000000001E-4</v>
      </c>
      <c r="C982" s="3">
        <v>-3.4900000000000003E-4</v>
      </c>
      <c r="D982" s="4">
        <v>0</v>
      </c>
      <c r="E982" s="3">
        <v>0</v>
      </c>
      <c r="F982">
        <v>-9.9999999999999995E-7</v>
      </c>
    </row>
    <row r="983" spans="1:6" x14ac:dyDescent="0.3">
      <c r="A983">
        <v>0.02</v>
      </c>
      <c r="B983" s="4">
        <v>-5.8999999999999998E-5</v>
      </c>
      <c r="C983" s="3">
        <v>3.6535999999999999E-2</v>
      </c>
      <c r="D983" s="4">
        <v>0</v>
      </c>
      <c r="E983" s="3">
        <v>0</v>
      </c>
      <c r="F983">
        <v>9.0000000000000002E-6</v>
      </c>
    </row>
    <row r="984" spans="1:6" x14ac:dyDescent="0.3">
      <c r="A984">
        <v>0.04</v>
      </c>
      <c r="B984" s="4">
        <v>9.8799999999999995E-4</v>
      </c>
      <c r="C984" s="3">
        <v>6.6836000000000007E-2</v>
      </c>
      <c r="D984" s="4">
        <v>0</v>
      </c>
      <c r="E984" s="3">
        <v>0</v>
      </c>
      <c r="F984">
        <v>1.9000000000000001E-5</v>
      </c>
    </row>
    <row r="985" spans="1:6" x14ac:dyDescent="0.3">
      <c r="A985">
        <v>0.06</v>
      </c>
      <c r="B985" s="4">
        <v>2.5709999999999999E-3</v>
      </c>
      <c r="C985" s="3">
        <v>9.0181999999999998E-2</v>
      </c>
      <c r="D985" s="4">
        <v>0</v>
      </c>
      <c r="E985" s="3">
        <v>0</v>
      </c>
      <c r="F985">
        <v>2.9E-5</v>
      </c>
    </row>
    <row r="986" spans="1:6" x14ac:dyDescent="0.3">
      <c r="A986">
        <v>0.08</v>
      </c>
      <c r="B986" s="4">
        <v>4.5490000000000001E-3</v>
      </c>
      <c r="C986" s="3">
        <v>0.10627399999999999</v>
      </c>
      <c r="D986" s="4">
        <v>0</v>
      </c>
      <c r="E986" s="3">
        <v>0</v>
      </c>
      <c r="F986">
        <v>3.8999999999999999E-5</v>
      </c>
    </row>
    <row r="987" spans="1:6" x14ac:dyDescent="0.3">
      <c r="A987">
        <v>0.1</v>
      </c>
      <c r="B987" s="4">
        <v>6.7739999999999996E-3</v>
      </c>
      <c r="C987" s="3">
        <v>0.114924</v>
      </c>
      <c r="D987" s="4">
        <v>0</v>
      </c>
      <c r="E987" s="3">
        <v>0</v>
      </c>
      <c r="F987">
        <v>4.8999999999999998E-5</v>
      </c>
    </row>
    <row r="988" spans="1:6" x14ac:dyDescent="0.3">
      <c r="A988">
        <v>0.12</v>
      </c>
      <c r="B988" s="4">
        <v>9.0959999999999999E-3</v>
      </c>
      <c r="C988" s="3">
        <v>0.116094</v>
      </c>
      <c r="D988" s="4">
        <v>0</v>
      </c>
      <c r="E988" s="3">
        <v>0</v>
      </c>
      <c r="F988">
        <v>5.8999999999999998E-5</v>
      </c>
    </row>
    <row r="989" spans="1:6" x14ac:dyDescent="0.3">
      <c r="A989">
        <v>0.14000000000000001</v>
      </c>
      <c r="B989" s="4">
        <v>1.1369000000000001E-2</v>
      </c>
      <c r="C989" s="3">
        <v>0.109969</v>
      </c>
      <c r="D989" s="4">
        <v>0</v>
      </c>
      <c r="E989" s="3">
        <v>0</v>
      </c>
      <c r="F989">
        <v>6.8999999999999997E-5</v>
      </c>
    </row>
    <row r="990" spans="1:6" x14ac:dyDescent="0.3">
      <c r="A990">
        <v>0.16</v>
      </c>
      <c r="B990" s="4">
        <v>1.3448E-2</v>
      </c>
      <c r="C990" s="3">
        <v>9.6953999999999999E-2</v>
      </c>
      <c r="D990" s="4">
        <v>0</v>
      </c>
      <c r="E990" s="3">
        <v>0</v>
      </c>
      <c r="F990">
        <v>7.8999999999999996E-5</v>
      </c>
    </row>
    <row r="991" spans="1:6" x14ac:dyDescent="0.3">
      <c r="A991">
        <v>0.18</v>
      </c>
      <c r="B991" s="4">
        <v>1.5203E-2</v>
      </c>
      <c r="C991" s="3">
        <v>7.7672000000000005E-2</v>
      </c>
      <c r="D991" s="4">
        <v>0</v>
      </c>
      <c r="E991" s="3">
        <v>0</v>
      </c>
      <c r="F991">
        <v>8.7999999999999998E-5</v>
      </c>
    </row>
    <row r="992" spans="1:6" x14ac:dyDescent="0.3">
      <c r="A992">
        <v>0.2</v>
      </c>
      <c r="B992" s="4">
        <v>1.6515999999999999E-2</v>
      </c>
      <c r="C992" s="3">
        <v>5.2961000000000001E-2</v>
      </c>
      <c r="D992" s="4">
        <v>0</v>
      </c>
      <c r="E992" s="3">
        <v>0</v>
      </c>
      <c r="F992">
        <v>9.6000000000000002E-5</v>
      </c>
    </row>
    <row r="993" spans="1:6" x14ac:dyDescent="0.3">
      <c r="A993">
        <v>0.22</v>
      </c>
      <c r="B993" s="4">
        <v>1.729E-2</v>
      </c>
      <c r="C993" s="3">
        <v>2.3927E-2</v>
      </c>
      <c r="D993" s="4">
        <v>0</v>
      </c>
      <c r="E993" s="3">
        <v>0</v>
      </c>
      <c r="F993">
        <v>1.05E-4</v>
      </c>
    </row>
    <row r="994" spans="1:6" x14ac:dyDescent="0.3">
      <c r="A994">
        <v>0.24</v>
      </c>
      <c r="B994" s="4">
        <v>1.745E-2</v>
      </c>
      <c r="C994" s="3">
        <v>-8.1069999999999996E-3</v>
      </c>
      <c r="D994" s="4">
        <v>0</v>
      </c>
      <c r="E994" s="3">
        <v>0</v>
      </c>
      <c r="F994">
        <v>1.12E-4</v>
      </c>
    </row>
    <row r="995" spans="1:6" x14ac:dyDescent="0.3">
      <c r="A995">
        <v>0.26</v>
      </c>
      <c r="B995" s="4">
        <v>1.6951000000000001E-2</v>
      </c>
      <c r="C995" s="3">
        <v>-4.1722000000000002E-2</v>
      </c>
      <c r="D995" s="4">
        <v>0</v>
      </c>
      <c r="E995" s="3">
        <v>0</v>
      </c>
      <c r="F995">
        <v>1.1900000000000001E-4</v>
      </c>
    </row>
    <row r="996" spans="1:6" x14ac:dyDescent="0.3">
      <c r="A996">
        <v>0.28000000000000003</v>
      </c>
      <c r="B996" s="4">
        <v>1.5776999999999999E-2</v>
      </c>
      <c r="C996" s="3">
        <v>-7.5393000000000002E-2</v>
      </c>
      <c r="D996" s="4">
        <v>0</v>
      </c>
      <c r="E996" s="3">
        <v>0</v>
      </c>
      <c r="F996">
        <v>1.25E-4</v>
      </c>
    </row>
    <row r="997" spans="1:6" x14ac:dyDescent="0.3">
      <c r="A997">
        <v>0.3</v>
      </c>
      <c r="B997" s="4">
        <v>1.3942E-2</v>
      </c>
      <c r="C997" s="3">
        <v>-0.10753600000000001</v>
      </c>
      <c r="D997" s="4">
        <v>0</v>
      </c>
      <c r="E997" s="3">
        <v>0</v>
      </c>
      <c r="F997">
        <v>1.2999999999999999E-4</v>
      </c>
    </row>
    <row r="998" spans="1:6" x14ac:dyDescent="0.3">
      <c r="A998">
        <v>0.32</v>
      </c>
      <c r="B998" s="4">
        <v>1.1493E-2</v>
      </c>
      <c r="C998" s="3">
        <v>-0.13650399999999999</v>
      </c>
      <c r="D998" s="4">
        <v>0</v>
      </c>
      <c r="E998" s="3">
        <v>0</v>
      </c>
      <c r="F998">
        <v>1.35E-4</v>
      </c>
    </row>
    <row r="999" spans="1:6" x14ac:dyDescent="0.3">
      <c r="A999">
        <v>0.34</v>
      </c>
      <c r="B999" s="4">
        <v>8.5109999999999995E-3</v>
      </c>
      <c r="C999" s="3">
        <v>-0.16073100000000001</v>
      </c>
      <c r="D999" s="4">
        <v>0</v>
      </c>
      <c r="E999" s="3">
        <v>0</v>
      </c>
      <c r="F999">
        <v>1.3799999999999999E-4</v>
      </c>
    </row>
    <row r="1000" spans="1:6" x14ac:dyDescent="0.3">
      <c r="A1000">
        <v>0.36</v>
      </c>
      <c r="B1000" s="4">
        <v>5.1019999999999998E-3</v>
      </c>
      <c r="C1000" s="3">
        <v>-0.17886199999999999</v>
      </c>
      <c r="D1000" s="4">
        <v>0</v>
      </c>
      <c r="E1000" s="3">
        <v>0</v>
      </c>
      <c r="F1000">
        <v>1.3999999999999999E-4</v>
      </c>
    </row>
    <row r="1001" spans="1:6" x14ac:dyDescent="0.3">
      <c r="A1001">
        <v>0.38</v>
      </c>
      <c r="B1001" s="4">
        <v>1.403E-3</v>
      </c>
      <c r="C1001" s="3">
        <v>-0.189744</v>
      </c>
      <c r="D1001" s="4">
        <v>0</v>
      </c>
      <c r="E1001" s="3">
        <v>0</v>
      </c>
      <c r="F1001">
        <v>1.4100000000000001E-4</v>
      </c>
    </row>
    <row r="1002" spans="1:6" x14ac:dyDescent="0.3">
      <c r="A1002">
        <v>0.4</v>
      </c>
      <c r="B1002" s="4">
        <v>-2.434E-3</v>
      </c>
      <c r="C1002" s="3">
        <v>-0.19248699999999999</v>
      </c>
      <c r="D1002" s="4">
        <v>0</v>
      </c>
      <c r="E1002" s="3">
        <v>0</v>
      </c>
      <c r="F1002">
        <v>1.4100000000000001E-4</v>
      </c>
    </row>
    <row r="1003" spans="1:6" x14ac:dyDescent="0.3">
      <c r="A1003">
        <v>0.42</v>
      </c>
      <c r="B1003" s="4">
        <v>-6.2379999999999996E-3</v>
      </c>
      <c r="C1003" s="3">
        <v>-0.186525</v>
      </c>
      <c r="D1003" s="4">
        <v>0</v>
      </c>
      <c r="E1003" s="3">
        <v>0</v>
      </c>
      <c r="F1003">
        <v>1.3999999999999999E-4</v>
      </c>
    </row>
    <row r="1004" spans="1:6" x14ac:dyDescent="0.3">
      <c r="A1004">
        <v>0.44</v>
      </c>
      <c r="B1004" s="4">
        <v>-9.835E-3</v>
      </c>
      <c r="C1004" s="3">
        <v>-0.17171800000000001</v>
      </c>
      <c r="D1004" s="4">
        <v>0</v>
      </c>
      <c r="E1004" s="3">
        <v>0</v>
      </c>
      <c r="F1004">
        <v>1.3799999999999999E-4</v>
      </c>
    </row>
    <row r="1005" spans="1:6" x14ac:dyDescent="0.3">
      <c r="A1005">
        <v>0.46</v>
      </c>
      <c r="B1005" s="4">
        <v>-1.3047E-2</v>
      </c>
      <c r="C1005" s="3">
        <v>-0.14832500000000001</v>
      </c>
      <c r="D1005" s="4">
        <v>0</v>
      </c>
      <c r="E1005" s="3">
        <v>0</v>
      </c>
      <c r="F1005">
        <v>1.34E-4</v>
      </c>
    </row>
    <row r="1006" spans="1:6" x14ac:dyDescent="0.3">
      <c r="A1006">
        <v>0.48</v>
      </c>
      <c r="B1006" s="4">
        <v>-1.5710999999999999E-2</v>
      </c>
      <c r="C1006" s="3">
        <v>-0.117012</v>
      </c>
      <c r="D1006" s="4">
        <v>0</v>
      </c>
      <c r="E1006" s="3">
        <v>0</v>
      </c>
      <c r="F1006">
        <v>1.2899999999999999E-4</v>
      </c>
    </row>
    <row r="1007" spans="1:6" x14ac:dyDescent="0.3">
      <c r="A1007">
        <v>0.5</v>
      </c>
      <c r="B1007" s="4">
        <v>-1.7677999999999999E-2</v>
      </c>
      <c r="C1007" s="3">
        <v>-7.8844999999999998E-2</v>
      </c>
      <c r="D1007" s="4">
        <v>0</v>
      </c>
      <c r="E1007" s="3">
        <v>0</v>
      </c>
      <c r="F1007">
        <v>1.2300000000000001E-4</v>
      </c>
    </row>
    <row r="1008" spans="1:6" x14ac:dyDescent="0.3">
      <c r="A1008">
        <v>0.52</v>
      </c>
      <c r="B1008" s="4">
        <v>-1.8825000000000001E-2</v>
      </c>
      <c r="C1008" s="3">
        <v>-3.5388000000000003E-2</v>
      </c>
      <c r="D1008" s="4">
        <v>0</v>
      </c>
      <c r="E1008" s="3">
        <v>0</v>
      </c>
      <c r="F1008">
        <v>1.15E-4</v>
      </c>
    </row>
    <row r="1009" spans="1:6" x14ac:dyDescent="0.3">
      <c r="A1009">
        <v>0.54</v>
      </c>
      <c r="B1009" s="4">
        <v>-1.9064999999999999E-2</v>
      </c>
      <c r="C1009" s="3">
        <v>1.1410999999999999E-2</v>
      </c>
      <c r="D1009" s="4">
        <v>0</v>
      </c>
      <c r="E1009" s="3">
        <v>0</v>
      </c>
      <c r="F1009">
        <v>1.06E-4</v>
      </c>
    </row>
    <row r="1010" spans="1:6" x14ac:dyDescent="0.3">
      <c r="A1010">
        <v>0.56000000000000005</v>
      </c>
      <c r="B1010" s="4">
        <v>-1.8353999999999999E-2</v>
      </c>
      <c r="C1010" s="3">
        <v>5.9442000000000002E-2</v>
      </c>
      <c r="D1010" s="4">
        <v>0</v>
      </c>
      <c r="E1010" s="3">
        <v>0</v>
      </c>
      <c r="F1010">
        <v>9.6000000000000002E-5</v>
      </c>
    </row>
    <row r="1011" spans="1:6" x14ac:dyDescent="0.3">
      <c r="A1011">
        <v>0.57999999999999996</v>
      </c>
      <c r="B1011" s="4">
        <v>-1.6688999999999999E-2</v>
      </c>
      <c r="C1011" s="3">
        <v>0.10641399999999999</v>
      </c>
      <c r="D1011" s="4">
        <v>0</v>
      </c>
      <c r="E1011" s="3">
        <v>0</v>
      </c>
      <c r="F1011">
        <v>8.3999999999999995E-5</v>
      </c>
    </row>
    <row r="1012" spans="1:6" x14ac:dyDescent="0.3">
      <c r="A1012">
        <v>0.6</v>
      </c>
      <c r="B1012" s="4">
        <v>-1.4114E-2</v>
      </c>
      <c r="C1012" s="3">
        <v>0.149951</v>
      </c>
      <c r="D1012" s="4">
        <v>0</v>
      </c>
      <c r="E1012" s="3">
        <v>0</v>
      </c>
      <c r="F1012">
        <v>7.2000000000000002E-5</v>
      </c>
    </row>
    <row r="1013" spans="1:6" x14ac:dyDescent="0.3">
      <c r="A1013">
        <v>0.62</v>
      </c>
      <c r="B1013" s="4">
        <v>-1.0725E-2</v>
      </c>
      <c r="C1013" s="3">
        <v>0.187583</v>
      </c>
      <c r="D1013" s="4">
        <v>0</v>
      </c>
      <c r="E1013" s="3">
        <v>0</v>
      </c>
      <c r="F1013">
        <v>5.8E-5</v>
      </c>
    </row>
    <row r="1014" spans="1:6" x14ac:dyDescent="0.3">
      <c r="A1014">
        <v>0.64</v>
      </c>
      <c r="B1014" s="4">
        <v>-6.6610000000000003E-3</v>
      </c>
      <c r="C1014" s="3">
        <v>0.217029</v>
      </c>
      <c r="D1014" s="4">
        <v>0</v>
      </c>
      <c r="E1014" s="3">
        <v>0</v>
      </c>
      <c r="F1014">
        <v>4.3999999999999999E-5</v>
      </c>
    </row>
    <row r="1015" spans="1:6" x14ac:dyDescent="0.3">
      <c r="A1015">
        <v>0.66</v>
      </c>
      <c r="B1015" s="4">
        <v>-2.1069999999999999E-3</v>
      </c>
      <c r="C1015" s="3">
        <v>0.23641899999999999</v>
      </c>
      <c r="D1015" s="4">
        <v>0</v>
      </c>
      <c r="E1015" s="3">
        <v>0</v>
      </c>
      <c r="F1015">
        <v>2.8E-5</v>
      </c>
    </row>
    <row r="1016" spans="1:6" x14ac:dyDescent="0.3">
      <c r="A1016">
        <v>0.68</v>
      </c>
      <c r="B1016" s="4">
        <v>2.7200000000000002E-3</v>
      </c>
      <c r="C1016" s="3">
        <v>0.244284</v>
      </c>
      <c r="D1016" s="4">
        <v>0</v>
      </c>
      <c r="E1016" s="3">
        <v>0</v>
      </c>
      <c r="F1016">
        <v>1.1E-5</v>
      </c>
    </row>
    <row r="1017" spans="1:6" x14ac:dyDescent="0.3">
      <c r="A1017">
        <v>0.7</v>
      </c>
      <c r="B1017" s="4">
        <v>7.5810000000000001E-3</v>
      </c>
      <c r="C1017" s="3">
        <v>0.23965700000000001</v>
      </c>
      <c r="D1017" s="4">
        <v>0</v>
      </c>
      <c r="E1017" s="3">
        <v>0</v>
      </c>
      <c r="F1017">
        <v>-6.0000000000000002E-6</v>
      </c>
    </row>
    <row r="1018" spans="1:6" x14ac:dyDescent="0.3">
      <c r="A1018">
        <v>0.72</v>
      </c>
      <c r="B1018" s="4">
        <v>1.222E-2</v>
      </c>
      <c r="C1018" s="3">
        <v>0.222221</v>
      </c>
      <c r="D1018" s="4">
        <v>0</v>
      </c>
      <c r="E1018" s="3">
        <v>0</v>
      </c>
      <c r="F1018">
        <v>-2.4000000000000001E-5</v>
      </c>
    </row>
    <row r="1019" spans="1:6" x14ac:dyDescent="0.3">
      <c r="A1019">
        <v>0.74</v>
      </c>
      <c r="B1019" s="4">
        <v>1.6383999999999999E-2</v>
      </c>
      <c r="C1019" s="3">
        <v>0.19245300000000001</v>
      </c>
      <c r="D1019" s="4">
        <v>0</v>
      </c>
      <c r="E1019" s="3">
        <v>0</v>
      </c>
      <c r="F1019">
        <v>-4.3000000000000002E-5</v>
      </c>
    </row>
    <row r="1020" spans="1:6" x14ac:dyDescent="0.3">
      <c r="A1020">
        <v>0.76</v>
      </c>
      <c r="B1020" s="4">
        <v>1.9838000000000001E-2</v>
      </c>
      <c r="C1020" s="3">
        <v>0.151535</v>
      </c>
      <c r="D1020" s="4">
        <v>0</v>
      </c>
      <c r="E1020" s="3">
        <v>0</v>
      </c>
      <c r="F1020">
        <v>-6.2000000000000003E-5</v>
      </c>
    </row>
    <row r="1021" spans="1:6" x14ac:dyDescent="0.3">
      <c r="A1021">
        <v>0.78</v>
      </c>
      <c r="B1021" s="4">
        <v>2.2377000000000001E-2</v>
      </c>
      <c r="C1021" s="3">
        <v>0.101367</v>
      </c>
      <c r="D1021" s="4">
        <v>0</v>
      </c>
      <c r="E1021" s="3">
        <v>0</v>
      </c>
      <c r="F1021">
        <v>-8.1000000000000004E-5</v>
      </c>
    </row>
    <row r="1022" spans="1:6" x14ac:dyDescent="0.3">
      <c r="A1022">
        <v>0.8</v>
      </c>
      <c r="B1022" s="4">
        <v>2.384E-2</v>
      </c>
      <c r="C1022" s="3">
        <v>4.4548999999999998E-2</v>
      </c>
      <c r="D1022" s="4">
        <v>0</v>
      </c>
      <c r="E1022" s="3">
        <v>0</v>
      </c>
      <c r="F1022">
        <v>-1.01E-4</v>
      </c>
    </row>
    <row r="1023" spans="1:6" x14ac:dyDescent="0.3">
      <c r="A1023">
        <v>0.82</v>
      </c>
      <c r="B1023" s="4">
        <v>2.4129000000000001E-2</v>
      </c>
      <c r="C1023" s="3">
        <v>-1.5457E-2</v>
      </c>
      <c r="D1023" s="4">
        <v>0</v>
      </c>
      <c r="E1023" s="3">
        <v>0</v>
      </c>
      <c r="F1023">
        <v>-1.2E-4</v>
      </c>
    </row>
    <row r="1024" spans="1:6" x14ac:dyDescent="0.3">
      <c r="A1024">
        <v>0.84</v>
      </c>
      <c r="B1024" s="4">
        <v>2.3219E-2</v>
      </c>
      <c r="C1024" s="3">
        <v>-7.4593000000000007E-2</v>
      </c>
      <c r="D1024" s="4">
        <v>0</v>
      </c>
      <c r="E1024" s="3">
        <v>0</v>
      </c>
      <c r="F1024">
        <v>-1.3999999999999999E-4</v>
      </c>
    </row>
    <row r="1025" spans="1:6" x14ac:dyDescent="0.3">
      <c r="A1025">
        <v>0.86</v>
      </c>
      <c r="B1025" s="4">
        <v>2.1170999999999999E-2</v>
      </c>
      <c r="C1025" s="3">
        <v>-0.12862100000000001</v>
      </c>
      <c r="D1025" s="4">
        <v>0</v>
      </c>
      <c r="E1025" s="3">
        <v>0</v>
      </c>
      <c r="F1025">
        <v>-1.5899999999999999E-4</v>
      </c>
    </row>
    <row r="1026" spans="1:6" x14ac:dyDescent="0.3">
      <c r="A1026">
        <v>0.88</v>
      </c>
      <c r="B1026" s="4">
        <v>1.8131000000000001E-2</v>
      </c>
      <c r="C1026" s="3">
        <v>-0.17305599999999999</v>
      </c>
      <c r="D1026" s="4">
        <v>0</v>
      </c>
      <c r="E1026" s="3">
        <v>0</v>
      </c>
      <c r="F1026">
        <v>-1.7699999999999999E-4</v>
      </c>
    </row>
    <row r="1027" spans="1:6" x14ac:dyDescent="0.3">
      <c r="A1027">
        <v>0.9</v>
      </c>
      <c r="B1027" s="4">
        <v>1.4337000000000001E-2</v>
      </c>
      <c r="C1027" s="3">
        <v>-0.20330899999999999</v>
      </c>
      <c r="D1027" s="4">
        <v>0</v>
      </c>
      <c r="E1027" s="3">
        <v>0</v>
      </c>
      <c r="F1027">
        <v>-1.95E-4</v>
      </c>
    </row>
    <row r="1028" spans="1:6" x14ac:dyDescent="0.3">
      <c r="A1028">
        <v>0.92</v>
      </c>
      <c r="B1028" s="4">
        <v>1.0121E-2</v>
      </c>
      <c r="C1028" s="3">
        <v>-0.21475900000000001</v>
      </c>
      <c r="D1028" s="4">
        <v>0</v>
      </c>
      <c r="E1028" s="3">
        <v>0</v>
      </c>
      <c r="F1028">
        <v>-2.12E-4</v>
      </c>
    </row>
    <row r="1029" spans="1:6" x14ac:dyDescent="0.3">
      <c r="A1029">
        <v>0.94</v>
      </c>
      <c r="B1029" s="4">
        <v>5.901E-3</v>
      </c>
      <c r="C1029" s="3">
        <v>-0.20318700000000001</v>
      </c>
      <c r="D1029" s="4">
        <v>0</v>
      </c>
      <c r="E1029" s="3">
        <v>0</v>
      </c>
      <c r="F1029">
        <v>-2.2800000000000001E-4</v>
      </c>
    </row>
    <row r="1030" spans="1:6" x14ac:dyDescent="0.3">
      <c r="A1030">
        <v>0.96</v>
      </c>
      <c r="B1030" s="4">
        <v>2.176E-3</v>
      </c>
      <c r="C1030" s="3">
        <v>-0.164797</v>
      </c>
      <c r="D1030" s="4">
        <v>0</v>
      </c>
      <c r="E1030" s="3">
        <v>0</v>
      </c>
      <c r="F1030">
        <v>-2.43E-4</v>
      </c>
    </row>
    <row r="1031" spans="1:6" x14ac:dyDescent="0.3">
      <c r="A1031">
        <v>0.98</v>
      </c>
      <c r="B1031" s="4">
        <v>-4.8000000000000001E-4</v>
      </c>
      <c r="C1031" s="3">
        <v>-9.6078999999999998E-2</v>
      </c>
      <c r="D1031" s="4">
        <v>0</v>
      </c>
      <c r="E1031" s="3">
        <v>0</v>
      </c>
      <c r="F1031">
        <v>-2.5700000000000001E-4</v>
      </c>
    </row>
    <row r="1032" spans="1:6" x14ac:dyDescent="0.3">
      <c r="A1032">
        <v>1</v>
      </c>
      <c r="B1032" s="4">
        <v>-1.428E-3</v>
      </c>
      <c r="C1032" s="3">
        <v>6.3359999999999996E-3</v>
      </c>
      <c r="D1032" s="4">
        <v>0</v>
      </c>
      <c r="E1032" s="3">
        <v>0</v>
      </c>
      <c r="F1032">
        <v>-2.6899999999999998E-4</v>
      </c>
    </row>
    <row r="1035" spans="1:6" x14ac:dyDescent="0.3">
      <c r="A1035" t="s">
        <v>48</v>
      </c>
    </row>
    <row r="1037" spans="1:6" x14ac:dyDescent="0.3">
      <c r="A1037" t="s">
        <v>23</v>
      </c>
      <c r="B1037" s="4" t="s">
        <v>24</v>
      </c>
      <c r="C1037" s="3" t="s">
        <v>25</v>
      </c>
      <c r="D1037" s="4" t="s">
        <v>26</v>
      </c>
      <c r="E1037" s="3" t="s">
        <v>27</v>
      </c>
      <c r="F1037" t="s">
        <v>28</v>
      </c>
    </row>
    <row r="1039" spans="1:6" x14ac:dyDescent="0.3">
      <c r="A1039">
        <v>0</v>
      </c>
      <c r="B1039" s="4">
        <v>0</v>
      </c>
      <c r="C1039" s="3">
        <v>0</v>
      </c>
      <c r="D1039" s="4">
        <v>-4.3199999999999998E-4</v>
      </c>
      <c r="E1039" s="3">
        <v>-3.48E-4</v>
      </c>
      <c r="F1039">
        <v>0</v>
      </c>
    </row>
    <row r="1040" spans="1:6" x14ac:dyDescent="0.3">
      <c r="A1040">
        <v>0.02</v>
      </c>
      <c r="B1040" s="4">
        <v>0</v>
      </c>
      <c r="C1040" s="3">
        <v>0</v>
      </c>
      <c r="D1040" s="4">
        <v>-5.7000000000000003E-5</v>
      </c>
      <c r="E1040" s="3">
        <v>3.6599E-2</v>
      </c>
      <c r="F1040">
        <v>0</v>
      </c>
    </row>
    <row r="1041" spans="1:6" x14ac:dyDescent="0.3">
      <c r="A1041">
        <v>0.04</v>
      </c>
      <c r="B1041" s="4">
        <v>0</v>
      </c>
      <c r="C1041" s="3">
        <v>0</v>
      </c>
      <c r="D1041" s="4">
        <v>9.9099999999999991E-4</v>
      </c>
      <c r="E1041" s="3">
        <v>6.6937999999999998E-2</v>
      </c>
      <c r="F1041">
        <v>0</v>
      </c>
    </row>
    <row r="1042" spans="1:6" x14ac:dyDescent="0.3">
      <c r="A1042">
        <v>0.06</v>
      </c>
      <c r="B1042" s="4">
        <v>0</v>
      </c>
      <c r="C1042" s="3">
        <v>0</v>
      </c>
      <c r="D1042" s="4">
        <v>2.5769999999999999E-3</v>
      </c>
      <c r="E1042" s="3">
        <v>9.0297000000000002E-2</v>
      </c>
      <c r="F1042">
        <v>0</v>
      </c>
    </row>
    <row r="1043" spans="1:6" x14ac:dyDescent="0.3">
      <c r="A1043">
        <v>0.08</v>
      </c>
      <c r="B1043" s="4">
        <v>0</v>
      </c>
      <c r="C1043" s="3">
        <v>0</v>
      </c>
      <c r="D1043" s="4">
        <v>4.5570000000000003E-3</v>
      </c>
      <c r="E1043" s="3">
        <v>0.106377</v>
      </c>
      <c r="F1043">
        <v>0</v>
      </c>
    </row>
    <row r="1044" spans="1:6" x14ac:dyDescent="0.3">
      <c r="A1044">
        <v>0.1</v>
      </c>
      <c r="B1044" s="4">
        <v>0</v>
      </c>
      <c r="C1044" s="3">
        <v>0</v>
      </c>
      <c r="D1044" s="4">
        <v>6.783E-3</v>
      </c>
      <c r="E1044" s="3">
        <v>0.11498999999999999</v>
      </c>
      <c r="F1044">
        <v>0</v>
      </c>
    </row>
    <row r="1045" spans="1:6" x14ac:dyDescent="0.3">
      <c r="A1045">
        <v>0.12</v>
      </c>
      <c r="B1045" s="4">
        <v>0</v>
      </c>
      <c r="C1045" s="3">
        <v>0</v>
      </c>
      <c r="D1045" s="4">
        <v>9.1070000000000005E-3</v>
      </c>
      <c r="E1045" s="3">
        <v>0.116101</v>
      </c>
      <c r="F1045">
        <v>0</v>
      </c>
    </row>
    <row r="1046" spans="1:6" x14ac:dyDescent="0.3">
      <c r="A1046">
        <v>0.14000000000000001</v>
      </c>
      <c r="B1046" s="4">
        <v>0</v>
      </c>
      <c r="C1046" s="3">
        <v>0</v>
      </c>
      <c r="D1046" s="4">
        <v>1.1377999999999999E-2</v>
      </c>
      <c r="E1046" s="3">
        <v>0.10989599999999999</v>
      </c>
      <c r="F1046">
        <v>0</v>
      </c>
    </row>
    <row r="1047" spans="1:6" x14ac:dyDescent="0.3">
      <c r="A1047">
        <v>0.16</v>
      </c>
      <c r="B1047" s="4">
        <v>0</v>
      </c>
      <c r="C1047" s="3">
        <v>0</v>
      </c>
      <c r="D1047" s="4">
        <v>1.3455999999999999E-2</v>
      </c>
      <c r="E1047" s="3">
        <v>9.6786999999999998E-2</v>
      </c>
      <c r="F1047">
        <v>0</v>
      </c>
    </row>
    <row r="1048" spans="1:6" x14ac:dyDescent="0.3">
      <c r="A1048">
        <v>0.18</v>
      </c>
      <c r="B1048" s="4">
        <v>0</v>
      </c>
      <c r="C1048" s="3">
        <v>0</v>
      </c>
      <c r="D1048" s="4">
        <v>1.5206000000000001E-2</v>
      </c>
      <c r="E1048" s="3">
        <v>7.7399999999999997E-2</v>
      </c>
      <c r="F1048">
        <v>0</v>
      </c>
    </row>
    <row r="1049" spans="1:6" x14ac:dyDescent="0.3">
      <c r="A1049">
        <v>0.2</v>
      </c>
      <c r="B1049" s="4">
        <v>0</v>
      </c>
      <c r="C1049" s="3">
        <v>0</v>
      </c>
      <c r="D1049" s="4">
        <v>1.6513E-2</v>
      </c>
      <c r="E1049" s="3">
        <v>5.2581999999999997E-2</v>
      </c>
      <c r="F1049">
        <v>0</v>
      </c>
    </row>
    <row r="1050" spans="1:6" x14ac:dyDescent="0.3">
      <c r="A1050">
        <v>0.22</v>
      </c>
      <c r="B1050" s="4">
        <v>0</v>
      </c>
      <c r="C1050" s="3">
        <v>0</v>
      </c>
      <c r="D1050" s="4">
        <v>1.7278000000000002E-2</v>
      </c>
      <c r="E1050" s="3">
        <v>2.3446999999999999E-2</v>
      </c>
      <c r="F1050">
        <v>0</v>
      </c>
    </row>
    <row r="1051" spans="1:6" x14ac:dyDescent="0.3">
      <c r="A1051">
        <v>0.24</v>
      </c>
      <c r="B1051" s="4">
        <v>0</v>
      </c>
      <c r="C1051" s="3">
        <v>0</v>
      </c>
      <c r="D1051" s="4">
        <v>1.7427999999999999E-2</v>
      </c>
      <c r="E1051" s="3">
        <v>-8.6739999999999994E-3</v>
      </c>
      <c r="F1051">
        <v>0</v>
      </c>
    </row>
    <row r="1052" spans="1:6" x14ac:dyDescent="0.3">
      <c r="A1052">
        <v>0.26</v>
      </c>
      <c r="B1052" s="4">
        <v>0</v>
      </c>
      <c r="C1052" s="3">
        <v>0</v>
      </c>
      <c r="D1052" s="4">
        <v>1.6917000000000001E-2</v>
      </c>
      <c r="E1052" s="3">
        <v>-4.2353000000000002E-2</v>
      </c>
      <c r="F1052">
        <v>0</v>
      </c>
    </row>
    <row r="1053" spans="1:6" x14ac:dyDescent="0.3">
      <c r="A1053">
        <v>0.28000000000000003</v>
      </c>
      <c r="B1053" s="4">
        <v>0</v>
      </c>
      <c r="C1053" s="3">
        <v>0</v>
      </c>
      <c r="D1053" s="4">
        <v>1.5729E-2</v>
      </c>
      <c r="E1053" s="3">
        <v>-7.6057E-2</v>
      </c>
      <c r="F1053">
        <v>0</v>
      </c>
    </row>
    <row r="1054" spans="1:6" x14ac:dyDescent="0.3">
      <c r="A1054">
        <v>0.3</v>
      </c>
      <c r="B1054" s="4">
        <v>0</v>
      </c>
      <c r="C1054" s="3">
        <v>0</v>
      </c>
      <c r="D1054" s="4">
        <v>1.3880999999999999E-2</v>
      </c>
      <c r="E1054" s="3">
        <v>-0.108196</v>
      </c>
      <c r="F1054">
        <v>0</v>
      </c>
    </row>
    <row r="1055" spans="1:6" x14ac:dyDescent="0.3">
      <c r="A1055">
        <v>0.32</v>
      </c>
      <c r="B1055" s="4">
        <v>0</v>
      </c>
      <c r="C1055" s="3">
        <v>0</v>
      </c>
      <c r="D1055" s="4">
        <v>1.142E-2</v>
      </c>
      <c r="E1055" s="3">
        <v>-0.13711599999999999</v>
      </c>
      <c r="F1055">
        <v>0</v>
      </c>
    </row>
    <row r="1056" spans="1:6" x14ac:dyDescent="0.3">
      <c r="A1056">
        <v>0.34</v>
      </c>
      <c r="B1056" s="4">
        <v>0</v>
      </c>
      <c r="C1056" s="3">
        <v>0</v>
      </c>
      <c r="D1056" s="4">
        <v>8.4250000000000002E-3</v>
      </c>
      <c r="E1056" s="3">
        <v>-0.161248</v>
      </c>
      <c r="F1056">
        <v>0</v>
      </c>
    </row>
    <row r="1057" spans="1:6" x14ac:dyDescent="0.3">
      <c r="A1057">
        <v>0.36</v>
      </c>
      <c r="B1057" s="4">
        <v>0</v>
      </c>
      <c r="C1057" s="3">
        <v>0</v>
      </c>
      <c r="D1057" s="4">
        <v>5.0080000000000003E-3</v>
      </c>
      <c r="E1057" s="3">
        <v>-0.17923600000000001</v>
      </c>
      <c r="F1057">
        <v>0</v>
      </c>
    </row>
    <row r="1058" spans="1:6" x14ac:dyDescent="0.3">
      <c r="A1058">
        <v>0.38</v>
      </c>
      <c r="B1058" s="4">
        <v>0</v>
      </c>
      <c r="C1058" s="3">
        <v>0</v>
      </c>
      <c r="D1058" s="4">
        <v>1.3029999999999999E-3</v>
      </c>
      <c r="E1058" s="3">
        <v>-0.18992999999999999</v>
      </c>
      <c r="F1058">
        <v>0</v>
      </c>
    </row>
    <row r="1059" spans="1:6" x14ac:dyDescent="0.3">
      <c r="A1059">
        <v>0.4</v>
      </c>
      <c r="B1059" s="4">
        <v>0</v>
      </c>
      <c r="C1059" s="3">
        <v>0</v>
      </c>
      <c r="D1059" s="4">
        <v>-2.5349999999999999E-3</v>
      </c>
      <c r="E1059" s="3">
        <v>-0.192443</v>
      </c>
      <c r="F1059">
        <v>0</v>
      </c>
    </row>
    <row r="1060" spans="1:6" x14ac:dyDescent="0.3">
      <c r="A1060">
        <v>0.42</v>
      </c>
      <c r="B1060" s="4">
        <v>0</v>
      </c>
      <c r="C1060" s="3">
        <v>0</v>
      </c>
      <c r="D1060" s="4">
        <v>-6.3359999999999996E-3</v>
      </c>
      <c r="E1060" s="3">
        <v>-0.186221</v>
      </c>
      <c r="F1060">
        <v>0</v>
      </c>
    </row>
    <row r="1061" spans="1:6" x14ac:dyDescent="0.3">
      <c r="A1061">
        <v>0.44</v>
      </c>
      <c r="B1061" s="4">
        <v>0</v>
      </c>
      <c r="C1061" s="3">
        <v>0</v>
      </c>
      <c r="D1061" s="4">
        <v>-9.9240000000000005E-3</v>
      </c>
      <c r="E1061" s="3">
        <v>-0.17113300000000001</v>
      </c>
      <c r="F1061">
        <v>0</v>
      </c>
    </row>
    <row r="1062" spans="1:6" x14ac:dyDescent="0.3">
      <c r="A1062">
        <v>0.46</v>
      </c>
      <c r="B1062" s="4">
        <v>0</v>
      </c>
      <c r="C1062" s="3">
        <v>0</v>
      </c>
      <c r="D1062" s="4">
        <v>-1.3122E-2</v>
      </c>
      <c r="E1062" s="3">
        <v>-0.147453</v>
      </c>
      <c r="F1062">
        <v>0</v>
      </c>
    </row>
    <row r="1063" spans="1:6" x14ac:dyDescent="0.3">
      <c r="A1063">
        <v>0.48</v>
      </c>
      <c r="B1063" s="4">
        <v>0</v>
      </c>
      <c r="C1063" s="3">
        <v>0</v>
      </c>
      <c r="D1063" s="4">
        <v>-1.5765000000000001E-2</v>
      </c>
      <c r="E1063" s="3">
        <v>-0.11586299999999999</v>
      </c>
      <c r="F1063">
        <v>0</v>
      </c>
    </row>
    <row r="1064" spans="1:6" x14ac:dyDescent="0.3">
      <c r="A1064">
        <v>0.5</v>
      </c>
      <c r="B1064" s="4">
        <v>0</v>
      </c>
      <c r="C1064" s="3">
        <v>0</v>
      </c>
      <c r="D1064" s="4">
        <v>-1.7706E-2</v>
      </c>
      <c r="E1064" s="3">
        <v>-7.7449000000000004E-2</v>
      </c>
      <c r="F1064">
        <v>0</v>
      </c>
    </row>
    <row r="1065" spans="1:6" x14ac:dyDescent="0.3">
      <c r="A1065">
        <v>0.52</v>
      </c>
      <c r="B1065" s="4">
        <v>0</v>
      </c>
      <c r="C1065" s="3">
        <v>0</v>
      </c>
      <c r="D1065" s="4">
        <v>-1.8822999999999999E-2</v>
      </c>
      <c r="E1065" s="3">
        <v>-3.3792999999999997E-2</v>
      </c>
      <c r="F1065">
        <v>0</v>
      </c>
    </row>
    <row r="1066" spans="1:6" x14ac:dyDescent="0.3">
      <c r="A1066">
        <v>0.54</v>
      </c>
      <c r="B1066" s="4">
        <v>0</v>
      </c>
      <c r="C1066" s="3">
        <v>0</v>
      </c>
      <c r="D1066" s="4">
        <v>-1.9030999999999999E-2</v>
      </c>
      <c r="E1066" s="3">
        <v>1.3139E-2</v>
      </c>
      <c r="F1066">
        <v>0</v>
      </c>
    </row>
    <row r="1067" spans="1:6" x14ac:dyDescent="0.3">
      <c r="A1067">
        <v>0.56000000000000005</v>
      </c>
      <c r="B1067" s="4">
        <v>0</v>
      </c>
      <c r="C1067" s="3">
        <v>0</v>
      </c>
      <c r="D1067" s="4">
        <v>-1.8284000000000002E-2</v>
      </c>
      <c r="E1067" s="3">
        <v>6.1219999999999997E-2</v>
      </c>
      <c r="F1067">
        <v>0</v>
      </c>
    </row>
    <row r="1068" spans="1:6" x14ac:dyDescent="0.3">
      <c r="A1068">
        <v>0.57999999999999996</v>
      </c>
      <c r="B1068" s="4">
        <v>0</v>
      </c>
      <c r="C1068" s="3">
        <v>0</v>
      </c>
      <c r="D1068" s="4">
        <v>-1.6583000000000001E-2</v>
      </c>
      <c r="E1068" s="3">
        <v>0.10814600000000001</v>
      </c>
      <c r="F1068">
        <v>0</v>
      </c>
    </row>
    <row r="1069" spans="1:6" x14ac:dyDescent="0.3">
      <c r="A1069">
        <v>0.6</v>
      </c>
      <c r="B1069" s="4">
        <v>0</v>
      </c>
      <c r="C1069" s="3">
        <v>0</v>
      </c>
      <c r="D1069" s="4">
        <v>-1.3976000000000001E-2</v>
      </c>
      <c r="E1069" s="3">
        <v>0.151531</v>
      </c>
      <c r="F1069">
        <v>0</v>
      </c>
    </row>
    <row r="1070" spans="1:6" x14ac:dyDescent="0.3">
      <c r="A1070">
        <v>0.62</v>
      </c>
      <c r="B1070" s="4">
        <v>0</v>
      </c>
      <c r="C1070" s="3">
        <v>0</v>
      </c>
      <c r="D1070" s="4">
        <v>-1.0557E-2</v>
      </c>
      <c r="E1070" s="3">
        <v>0.18890199999999999</v>
      </c>
      <c r="F1070">
        <v>0</v>
      </c>
    </row>
    <row r="1071" spans="1:6" x14ac:dyDescent="0.3">
      <c r="A1071">
        <v>0.64</v>
      </c>
      <c r="B1071" s="4">
        <v>0</v>
      </c>
      <c r="C1071" s="3">
        <v>0</v>
      </c>
      <c r="D1071" s="4">
        <v>-6.4710000000000002E-3</v>
      </c>
      <c r="E1071" s="3">
        <v>0.21798200000000001</v>
      </c>
      <c r="F1071">
        <v>0</v>
      </c>
    </row>
    <row r="1072" spans="1:6" x14ac:dyDescent="0.3">
      <c r="A1072">
        <v>0.66</v>
      </c>
      <c r="B1072" s="4">
        <v>0</v>
      </c>
      <c r="C1072" s="3">
        <v>0</v>
      </c>
      <c r="D1072" s="4">
        <v>-1.902E-3</v>
      </c>
      <c r="E1072" s="3">
        <v>0.23690900000000001</v>
      </c>
      <c r="F1072">
        <v>0</v>
      </c>
    </row>
    <row r="1073" spans="1:6" x14ac:dyDescent="0.3">
      <c r="A1073">
        <v>0.68</v>
      </c>
      <c r="B1073" s="4">
        <v>0</v>
      </c>
      <c r="C1073" s="3">
        <v>0</v>
      </c>
      <c r="D1073" s="4">
        <v>2.9299999999999999E-3</v>
      </c>
      <c r="E1073" s="3">
        <v>0.244232</v>
      </c>
      <c r="F1073">
        <v>0</v>
      </c>
    </row>
    <row r="1074" spans="1:6" x14ac:dyDescent="0.3">
      <c r="A1074">
        <v>0.7</v>
      </c>
      <c r="B1074" s="4">
        <v>0</v>
      </c>
      <c r="C1074" s="3">
        <v>0</v>
      </c>
      <c r="D1074" s="4">
        <v>7.783E-3</v>
      </c>
      <c r="E1074" s="3">
        <v>0.239007</v>
      </c>
      <c r="F1074">
        <v>0</v>
      </c>
    </row>
    <row r="1075" spans="1:6" x14ac:dyDescent="0.3">
      <c r="A1075">
        <v>0.72</v>
      </c>
      <c r="B1075" s="4">
        <v>0</v>
      </c>
      <c r="C1075" s="3">
        <v>0</v>
      </c>
      <c r="D1075" s="4">
        <v>1.2403000000000001E-2</v>
      </c>
      <c r="E1075" s="3">
        <v>0.22095000000000001</v>
      </c>
      <c r="F1075">
        <v>0</v>
      </c>
    </row>
    <row r="1076" spans="1:6" x14ac:dyDescent="0.3">
      <c r="A1076">
        <v>0.74</v>
      </c>
      <c r="B1076" s="4">
        <v>0</v>
      </c>
      <c r="C1076" s="3">
        <v>0</v>
      </c>
      <c r="D1076" s="4">
        <v>1.6535999999999999E-2</v>
      </c>
      <c r="E1076" s="3">
        <v>0.190576</v>
      </c>
      <c r="F1076">
        <v>0</v>
      </c>
    </row>
    <row r="1077" spans="1:6" x14ac:dyDescent="0.3">
      <c r="A1077">
        <v>0.76</v>
      </c>
      <c r="B1077" s="4">
        <v>0</v>
      </c>
      <c r="C1077" s="3">
        <v>0</v>
      </c>
      <c r="D1077" s="4">
        <v>1.9946999999999999E-2</v>
      </c>
      <c r="E1077" s="3">
        <v>0.14910599999999999</v>
      </c>
      <c r="F1077">
        <v>0</v>
      </c>
    </row>
    <row r="1078" spans="1:6" x14ac:dyDescent="0.3">
      <c r="A1078">
        <v>0.78</v>
      </c>
      <c r="B1078" s="4">
        <v>0</v>
      </c>
      <c r="C1078" s="3">
        <v>0</v>
      </c>
      <c r="D1078" s="4">
        <v>2.2432000000000001E-2</v>
      </c>
      <c r="E1078" s="3">
        <v>9.8484000000000002E-2</v>
      </c>
      <c r="F1078">
        <v>0</v>
      </c>
    </row>
    <row r="1079" spans="1:6" x14ac:dyDescent="0.3">
      <c r="A1079">
        <v>0.8</v>
      </c>
      <c r="B1079" s="4">
        <v>0</v>
      </c>
      <c r="C1079" s="3">
        <v>0</v>
      </c>
      <c r="D1079" s="4">
        <v>2.3834000000000001E-2</v>
      </c>
      <c r="E1079" s="3">
        <v>4.1350999999999999E-2</v>
      </c>
      <c r="F1079">
        <v>0</v>
      </c>
    </row>
    <row r="1080" spans="1:6" x14ac:dyDescent="0.3">
      <c r="A1080">
        <v>0.82</v>
      </c>
      <c r="B1080" s="4">
        <v>0</v>
      </c>
      <c r="C1080" s="3">
        <v>0</v>
      </c>
      <c r="D1080" s="4">
        <v>2.4056999999999999E-2</v>
      </c>
      <c r="E1080" s="3">
        <v>-1.8790999999999999E-2</v>
      </c>
      <c r="F1080">
        <v>0</v>
      </c>
    </row>
    <row r="1081" spans="1:6" x14ac:dyDescent="0.3">
      <c r="A1081">
        <v>0.84</v>
      </c>
      <c r="B1081" s="4">
        <v>0</v>
      </c>
      <c r="C1081" s="3">
        <v>0</v>
      </c>
      <c r="D1081" s="4">
        <v>2.3081999999999998E-2</v>
      </c>
      <c r="E1081" s="3">
        <v>-7.7851000000000004E-2</v>
      </c>
      <c r="F1081">
        <v>0</v>
      </c>
    </row>
    <row r="1082" spans="1:6" x14ac:dyDescent="0.3">
      <c r="A1082">
        <v>0.86</v>
      </c>
      <c r="B1082" s="4">
        <v>0</v>
      </c>
      <c r="C1082" s="3">
        <v>0</v>
      </c>
      <c r="D1082" s="4">
        <v>2.0971E-2</v>
      </c>
      <c r="E1082" s="3">
        <v>-0.13156599999999999</v>
      </c>
      <c r="F1082">
        <v>0</v>
      </c>
    </row>
    <row r="1083" spans="1:6" x14ac:dyDescent="0.3">
      <c r="A1083">
        <v>0.88</v>
      </c>
      <c r="B1083" s="4">
        <v>0</v>
      </c>
      <c r="C1083" s="3">
        <v>0</v>
      </c>
      <c r="D1083" s="4">
        <v>1.7877000000000001E-2</v>
      </c>
      <c r="E1083" s="3">
        <v>-0.17543800000000001</v>
      </c>
      <c r="F1083">
        <v>0</v>
      </c>
    </row>
    <row r="1084" spans="1:6" x14ac:dyDescent="0.3">
      <c r="A1084">
        <v>0.9</v>
      </c>
      <c r="B1084" s="4">
        <v>0</v>
      </c>
      <c r="C1084" s="3">
        <v>0</v>
      </c>
      <c r="D1084" s="4">
        <v>1.4043999999999999E-2</v>
      </c>
      <c r="E1084" s="3">
        <v>-0.204874</v>
      </c>
      <c r="F1084">
        <v>0</v>
      </c>
    </row>
    <row r="1085" spans="1:6" x14ac:dyDescent="0.3">
      <c r="A1085">
        <v>0.92</v>
      </c>
      <c r="B1085" s="4">
        <v>0</v>
      </c>
      <c r="C1085" s="3">
        <v>0</v>
      </c>
      <c r="D1085" s="4">
        <v>9.8060000000000005E-3</v>
      </c>
      <c r="E1085" s="3">
        <v>-0.21526699999999999</v>
      </c>
      <c r="F1085">
        <v>0</v>
      </c>
    </row>
    <row r="1086" spans="1:6" x14ac:dyDescent="0.3">
      <c r="A1086">
        <v>0.94</v>
      </c>
      <c r="B1086" s="4">
        <v>0</v>
      </c>
      <c r="C1086" s="3">
        <v>0</v>
      </c>
      <c r="D1086" s="4">
        <v>5.5880000000000001E-3</v>
      </c>
      <c r="E1086" s="3">
        <v>-0.20242299999999999</v>
      </c>
      <c r="F1086">
        <v>0</v>
      </c>
    </row>
    <row r="1087" spans="1:6" x14ac:dyDescent="0.3">
      <c r="A1087">
        <v>0.96</v>
      </c>
      <c r="B1087" s="4">
        <v>0</v>
      </c>
      <c r="C1087" s="3">
        <v>0</v>
      </c>
      <c r="D1087" s="4">
        <v>1.8929999999999999E-3</v>
      </c>
      <c r="E1087" s="3">
        <v>-0.16258400000000001</v>
      </c>
      <c r="F1087">
        <v>0</v>
      </c>
    </row>
    <row r="1088" spans="1:6" x14ac:dyDescent="0.3">
      <c r="A1088">
        <v>0.98</v>
      </c>
      <c r="B1088" s="4">
        <v>0</v>
      </c>
      <c r="C1088" s="3">
        <v>0</v>
      </c>
      <c r="D1088" s="4">
        <v>-7.0299999999999996E-4</v>
      </c>
      <c r="E1088" s="3">
        <v>-9.2275999999999997E-2</v>
      </c>
      <c r="F1088">
        <v>0</v>
      </c>
    </row>
    <row r="1089" spans="1:6" x14ac:dyDescent="0.3">
      <c r="A1089">
        <v>1</v>
      </c>
      <c r="B1089" s="4">
        <v>0</v>
      </c>
      <c r="C1089" s="3">
        <v>0</v>
      </c>
      <c r="D1089" s="4">
        <v>-1.5579999999999999E-3</v>
      </c>
      <c r="E1089" s="3">
        <v>1.1831E-2</v>
      </c>
      <c r="F1089">
        <v>0</v>
      </c>
    </row>
    <row r="1092" spans="1:6" x14ac:dyDescent="0.3">
      <c r="A1092" t="s">
        <v>49</v>
      </c>
    </row>
    <row r="1094" spans="1:6" x14ac:dyDescent="0.3">
      <c r="A1094" t="s">
        <v>23</v>
      </c>
      <c r="B1094" s="4" t="s">
        <v>24</v>
      </c>
      <c r="C1094" s="3" t="s">
        <v>25</v>
      </c>
      <c r="D1094" s="4" t="s">
        <v>26</v>
      </c>
      <c r="E1094" s="3" t="s">
        <v>27</v>
      </c>
      <c r="F1094" t="s">
        <v>28</v>
      </c>
    </row>
    <row r="1096" spans="1:6" x14ac:dyDescent="0.3">
      <c r="A1096">
        <v>0</v>
      </c>
      <c r="B1096" s="4">
        <v>0</v>
      </c>
      <c r="C1096" s="3">
        <v>0</v>
      </c>
      <c r="D1096" s="4">
        <v>1.4E-5</v>
      </c>
      <c r="E1096" s="3">
        <v>1.2E-5</v>
      </c>
      <c r="F1096">
        <v>0</v>
      </c>
    </row>
    <row r="1097" spans="1:6" x14ac:dyDescent="0.3">
      <c r="A1097">
        <v>0.02</v>
      </c>
      <c r="B1097" s="4">
        <v>0</v>
      </c>
      <c r="C1097" s="3">
        <v>0</v>
      </c>
      <c r="D1097" s="4">
        <v>-9.9999999999999995E-7</v>
      </c>
      <c r="E1097" s="3">
        <v>-1.5E-3</v>
      </c>
      <c r="F1097">
        <v>0</v>
      </c>
    </row>
    <row r="1098" spans="1:6" x14ac:dyDescent="0.3">
      <c r="A1098">
        <v>0.04</v>
      </c>
      <c r="B1098" s="4">
        <v>0</v>
      </c>
      <c r="C1098" s="3">
        <v>0</v>
      </c>
      <c r="D1098" s="4">
        <v>-4.3999999999999999E-5</v>
      </c>
      <c r="E1098" s="3">
        <v>-2.7139999999999998E-3</v>
      </c>
      <c r="F1098">
        <v>0</v>
      </c>
    </row>
    <row r="1099" spans="1:6" x14ac:dyDescent="0.3">
      <c r="A1099">
        <v>0.06</v>
      </c>
      <c r="B1099" s="4">
        <v>0</v>
      </c>
      <c r="C1099" s="3">
        <v>0</v>
      </c>
      <c r="D1099" s="4">
        <v>-1.08E-4</v>
      </c>
      <c r="E1099" s="3">
        <v>-3.6129999999999999E-3</v>
      </c>
      <c r="F1099">
        <v>0</v>
      </c>
    </row>
    <row r="1100" spans="1:6" x14ac:dyDescent="0.3">
      <c r="A1100">
        <v>0.08</v>
      </c>
      <c r="B1100" s="4">
        <v>0</v>
      </c>
      <c r="C1100" s="3">
        <v>0</v>
      </c>
      <c r="D1100" s="4">
        <v>-1.8599999999999999E-4</v>
      </c>
      <c r="E1100" s="3">
        <v>-4.1869999999999997E-3</v>
      </c>
      <c r="F1100">
        <v>0</v>
      </c>
    </row>
    <row r="1101" spans="1:6" x14ac:dyDescent="0.3">
      <c r="A1101">
        <v>0.1</v>
      </c>
      <c r="B1101" s="4">
        <v>0</v>
      </c>
      <c r="C1101" s="3">
        <v>0</v>
      </c>
      <c r="D1101" s="4">
        <v>-2.7300000000000002E-4</v>
      </c>
      <c r="E1101" s="3">
        <v>-4.4289999999999998E-3</v>
      </c>
      <c r="F1101">
        <v>0</v>
      </c>
    </row>
    <row r="1102" spans="1:6" x14ac:dyDescent="0.3">
      <c r="A1102">
        <v>0.12</v>
      </c>
      <c r="B1102" s="4">
        <v>0</v>
      </c>
      <c r="C1102" s="3">
        <v>0</v>
      </c>
      <c r="D1102" s="4">
        <v>-3.6099999999999999E-4</v>
      </c>
      <c r="E1102" s="3">
        <v>-4.3429999999999996E-3</v>
      </c>
      <c r="F1102">
        <v>0</v>
      </c>
    </row>
    <row r="1103" spans="1:6" x14ac:dyDescent="0.3">
      <c r="A1103">
        <v>0.14000000000000001</v>
      </c>
      <c r="B1103" s="4">
        <v>0</v>
      </c>
      <c r="C1103" s="3">
        <v>0</v>
      </c>
      <c r="D1103" s="4">
        <v>-4.4499999999999997E-4</v>
      </c>
      <c r="E1103" s="3">
        <v>-3.9439999999999996E-3</v>
      </c>
      <c r="F1103">
        <v>0</v>
      </c>
    </row>
    <row r="1104" spans="1:6" x14ac:dyDescent="0.3">
      <c r="A1104">
        <v>0.16</v>
      </c>
      <c r="B1104" s="4">
        <v>0</v>
      </c>
      <c r="C1104" s="3">
        <v>0</v>
      </c>
      <c r="D1104" s="4">
        <v>-5.1699999999999999E-4</v>
      </c>
      <c r="E1104" s="3">
        <v>-3.2569999999999999E-3</v>
      </c>
      <c r="F1104">
        <v>0</v>
      </c>
    </row>
    <row r="1105" spans="1:6" x14ac:dyDescent="0.3">
      <c r="A1105">
        <v>0.18</v>
      </c>
      <c r="B1105" s="4">
        <v>0</v>
      </c>
      <c r="C1105" s="3">
        <v>0</v>
      </c>
      <c r="D1105" s="4">
        <v>-5.7300000000000005E-4</v>
      </c>
      <c r="E1105" s="3">
        <v>-2.3189999999999999E-3</v>
      </c>
      <c r="F1105">
        <v>0</v>
      </c>
    </row>
    <row r="1106" spans="1:6" x14ac:dyDescent="0.3">
      <c r="A1106">
        <v>0.2</v>
      </c>
      <c r="B1106" s="4">
        <v>0</v>
      </c>
      <c r="C1106" s="3">
        <v>0</v>
      </c>
      <c r="D1106" s="4">
        <v>-6.0800000000000003E-4</v>
      </c>
      <c r="E1106" s="3">
        <v>-1.178E-3</v>
      </c>
      <c r="F1106">
        <v>0</v>
      </c>
    </row>
    <row r="1107" spans="1:6" x14ac:dyDescent="0.3">
      <c r="A1107">
        <v>0.22</v>
      </c>
      <c r="B1107" s="4">
        <v>0</v>
      </c>
      <c r="C1107" s="3">
        <v>0</v>
      </c>
      <c r="D1107" s="4">
        <v>-6.1899999999999998E-4</v>
      </c>
      <c r="E1107" s="3">
        <v>1.07E-4</v>
      </c>
      <c r="F1107">
        <v>0</v>
      </c>
    </row>
    <row r="1108" spans="1:6" x14ac:dyDescent="0.3">
      <c r="A1108">
        <v>0.24</v>
      </c>
      <c r="B1108" s="4">
        <v>0</v>
      </c>
      <c r="C1108" s="3">
        <v>0</v>
      </c>
      <c r="D1108" s="4">
        <v>-6.0300000000000002E-4</v>
      </c>
      <c r="E1108" s="3">
        <v>1.4679999999999999E-3</v>
      </c>
      <c r="F1108">
        <v>0</v>
      </c>
    </row>
    <row r="1109" spans="1:6" x14ac:dyDescent="0.3">
      <c r="A1109">
        <v>0.26</v>
      </c>
      <c r="B1109" s="4">
        <v>0</v>
      </c>
      <c r="C1109" s="3">
        <v>0</v>
      </c>
      <c r="D1109" s="4">
        <v>-5.5999999999999995E-4</v>
      </c>
      <c r="E1109" s="3">
        <v>2.8319999999999999E-3</v>
      </c>
      <c r="F1109">
        <v>0</v>
      </c>
    </row>
    <row r="1110" spans="1:6" x14ac:dyDescent="0.3">
      <c r="A1110">
        <v>0.28000000000000003</v>
      </c>
      <c r="B1110" s="4">
        <v>0</v>
      </c>
      <c r="C1110" s="3">
        <v>0</v>
      </c>
      <c r="D1110" s="4">
        <v>-4.8999999999999998E-4</v>
      </c>
      <c r="E1110" s="3">
        <v>4.1269999999999996E-3</v>
      </c>
      <c r="F1110">
        <v>0</v>
      </c>
    </row>
    <row r="1111" spans="1:6" x14ac:dyDescent="0.3">
      <c r="A1111">
        <v>0.3</v>
      </c>
      <c r="B1111" s="4">
        <v>0</v>
      </c>
      <c r="C1111" s="3">
        <v>0</v>
      </c>
      <c r="D1111" s="4">
        <v>-3.9599999999999998E-4</v>
      </c>
      <c r="E1111" s="3">
        <v>5.28E-3</v>
      </c>
      <c r="F1111">
        <v>0</v>
      </c>
    </row>
    <row r="1112" spans="1:6" x14ac:dyDescent="0.3">
      <c r="A1112">
        <v>0.32</v>
      </c>
      <c r="B1112" s="4">
        <v>0</v>
      </c>
      <c r="C1112" s="3">
        <v>0</v>
      </c>
      <c r="D1112" s="4">
        <v>-2.7999999999999998E-4</v>
      </c>
      <c r="E1112" s="3">
        <v>6.2179999999999996E-3</v>
      </c>
      <c r="F1112">
        <v>0</v>
      </c>
    </row>
    <row r="1113" spans="1:6" x14ac:dyDescent="0.3">
      <c r="A1113">
        <v>0.34</v>
      </c>
      <c r="B1113" s="4">
        <v>0</v>
      </c>
      <c r="C1113" s="3">
        <v>0</v>
      </c>
      <c r="D1113" s="4">
        <v>-1.4899999999999999E-4</v>
      </c>
      <c r="E1113" s="3">
        <v>6.8799999999999998E-3</v>
      </c>
      <c r="F1113">
        <v>0</v>
      </c>
    </row>
    <row r="1114" spans="1:6" x14ac:dyDescent="0.3">
      <c r="A1114">
        <v>0.36</v>
      </c>
      <c r="B1114" s="4">
        <v>0</v>
      </c>
      <c r="C1114" s="3">
        <v>0</v>
      </c>
      <c r="D1114" s="4">
        <v>-6.9999999999999999E-6</v>
      </c>
      <c r="E1114" s="3">
        <v>7.2160000000000002E-3</v>
      </c>
      <c r="F1114">
        <v>0</v>
      </c>
    </row>
    <row r="1115" spans="1:6" x14ac:dyDescent="0.3">
      <c r="A1115">
        <v>0.38</v>
      </c>
      <c r="B1115" s="4">
        <v>0</v>
      </c>
      <c r="C1115" s="3">
        <v>0</v>
      </c>
      <c r="D1115" s="4">
        <v>1.37E-4</v>
      </c>
      <c r="E1115" s="3">
        <v>7.1919999999999996E-3</v>
      </c>
      <c r="F1115">
        <v>0</v>
      </c>
    </row>
    <row r="1116" spans="1:6" x14ac:dyDescent="0.3">
      <c r="A1116">
        <v>0.4</v>
      </c>
      <c r="B1116" s="4">
        <v>0</v>
      </c>
      <c r="C1116" s="3">
        <v>0</v>
      </c>
      <c r="D1116" s="4">
        <v>2.7799999999999998E-4</v>
      </c>
      <c r="E1116" s="3">
        <v>6.7910000000000002E-3</v>
      </c>
      <c r="F1116">
        <v>0</v>
      </c>
    </row>
    <row r="1117" spans="1:6" x14ac:dyDescent="0.3">
      <c r="A1117">
        <v>0.42</v>
      </c>
      <c r="B1117" s="4">
        <v>0</v>
      </c>
      <c r="C1117" s="3">
        <v>0</v>
      </c>
      <c r="D1117" s="4">
        <v>4.06E-4</v>
      </c>
      <c r="E1117" s="3">
        <v>6.0150000000000004E-3</v>
      </c>
      <c r="F1117">
        <v>0</v>
      </c>
    </row>
    <row r="1118" spans="1:6" x14ac:dyDescent="0.3">
      <c r="A1118">
        <v>0.44</v>
      </c>
      <c r="B1118" s="4">
        <v>0</v>
      </c>
      <c r="C1118" s="3">
        <v>0</v>
      </c>
      <c r="D1118" s="4">
        <v>5.1599999999999997E-4</v>
      </c>
      <c r="E1118" s="3">
        <v>4.8890000000000001E-3</v>
      </c>
      <c r="F1118">
        <v>0</v>
      </c>
    </row>
    <row r="1119" spans="1:6" x14ac:dyDescent="0.3">
      <c r="A1119">
        <v>0.46</v>
      </c>
      <c r="B1119" s="4">
        <v>0</v>
      </c>
      <c r="C1119" s="3">
        <v>0</v>
      </c>
      <c r="D1119" s="4">
        <v>5.9999999999999995E-4</v>
      </c>
      <c r="E1119" s="3">
        <v>3.4559999999999999E-3</v>
      </c>
      <c r="F1119">
        <v>0</v>
      </c>
    </row>
    <row r="1120" spans="1:6" x14ac:dyDescent="0.3">
      <c r="A1120">
        <v>0.48</v>
      </c>
      <c r="B1120" s="4">
        <v>0</v>
      </c>
      <c r="C1120" s="3">
        <v>0</v>
      </c>
      <c r="D1120" s="4">
        <v>6.5200000000000002E-4</v>
      </c>
      <c r="E1120" s="3">
        <v>1.781E-3</v>
      </c>
      <c r="F1120">
        <v>0</v>
      </c>
    </row>
    <row r="1121" spans="1:6" x14ac:dyDescent="0.3">
      <c r="A1121">
        <v>0.5</v>
      </c>
      <c r="B1121" s="4">
        <v>0</v>
      </c>
      <c r="C1121" s="3">
        <v>0</v>
      </c>
      <c r="D1121" s="4">
        <v>6.7000000000000002E-4</v>
      </c>
      <c r="E1121" s="3">
        <v>-5.8E-5</v>
      </c>
      <c r="F1121">
        <v>0</v>
      </c>
    </row>
    <row r="1122" spans="1:6" x14ac:dyDescent="0.3">
      <c r="A1122">
        <v>0.52</v>
      </c>
      <c r="B1122" s="4">
        <v>0</v>
      </c>
      <c r="C1122" s="3">
        <v>0</v>
      </c>
      <c r="D1122" s="4">
        <v>6.4899999999999995E-4</v>
      </c>
      <c r="E1122" s="3">
        <v>-1.9620000000000002E-3</v>
      </c>
      <c r="F1122">
        <v>0</v>
      </c>
    </row>
    <row r="1123" spans="1:6" x14ac:dyDescent="0.3">
      <c r="A1123">
        <v>0.54</v>
      </c>
      <c r="B1123" s="4">
        <v>0</v>
      </c>
      <c r="C1123" s="3">
        <v>0</v>
      </c>
      <c r="D1123" s="4">
        <v>5.9100000000000005E-4</v>
      </c>
      <c r="E1123" s="3">
        <v>-3.8249999999999998E-3</v>
      </c>
      <c r="F1123">
        <v>0</v>
      </c>
    </row>
    <row r="1124" spans="1:6" x14ac:dyDescent="0.3">
      <c r="A1124">
        <v>0.56000000000000005</v>
      </c>
      <c r="B1124" s="4">
        <v>0</v>
      </c>
      <c r="C1124" s="3">
        <v>0</v>
      </c>
      <c r="D1124" s="4">
        <v>4.9700000000000005E-4</v>
      </c>
      <c r="E1124" s="3">
        <v>-5.5370000000000003E-3</v>
      </c>
      <c r="F1124">
        <v>0</v>
      </c>
    </row>
    <row r="1125" spans="1:6" x14ac:dyDescent="0.3">
      <c r="A1125">
        <v>0.57999999999999996</v>
      </c>
      <c r="B1125" s="4">
        <v>0</v>
      </c>
      <c r="C1125" s="3">
        <v>0</v>
      </c>
      <c r="D1125" s="4">
        <v>3.7100000000000002E-4</v>
      </c>
      <c r="E1125" s="3">
        <v>-6.9950000000000003E-3</v>
      </c>
      <c r="F1125">
        <v>0</v>
      </c>
    </row>
    <row r="1126" spans="1:6" x14ac:dyDescent="0.3">
      <c r="A1126">
        <v>0.6</v>
      </c>
      <c r="B1126" s="4">
        <v>0</v>
      </c>
      <c r="C1126" s="3">
        <v>0</v>
      </c>
      <c r="D1126" s="4">
        <v>2.2000000000000001E-4</v>
      </c>
      <c r="E1126" s="3">
        <v>-8.1019999999999998E-3</v>
      </c>
      <c r="F1126">
        <v>0</v>
      </c>
    </row>
    <row r="1127" spans="1:6" x14ac:dyDescent="0.3">
      <c r="A1127">
        <v>0.62</v>
      </c>
      <c r="B1127" s="4">
        <v>0</v>
      </c>
      <c r="C1127" s="3">
        <v>0</v>
      </c>
      <c r="D1127" s="4">
        <v>5.0000000000000002E-5</v>
      </c>
      <c r="E1127" s="3">
        <v>-8.7720000000000003E-3</v>
      </c>
      <c r="F1127">
        <v>0</v>
      </c>
    </row>
    <row r="1128" spans="1:6" x14ac:dyDescent="0.3">
      <c r="A1128">
        <v>0.64</v>
      </c>
      <c r="B1128" s="4">
        <v>0</v>
      </c>
      <c r="C1128" s="3">
        <v>0</v>
      </c>
      <c r="D1128" s="4">
        <v>-1.2799999999999999E-4</v>
      </c>
      <c r="E1128" s="3">
        <v>-8.9429999999999996E-3</v>
      </c>
      <c r="F1128">
        <v>0</v>
      </c>
    </row>
    <row r="1129" spans="1:6" x14ac:dyDescent="0.3">
      <c r="A1129">
        <v>0.66</v>
      </c>
      <c r="B1129" s="4">
        <v>0</v>
      </c>
      <c r="C1129" s="3">
        <v>0</v>
      </c>
      <c r="D1129" s="4">
        <v>-3.0400000000000002E-4</v>
      </c>
      <c r="E1129" s="3">
        <v>-8.5819999999999994E-3</v>
      </c>
      <c r="F1129">
        <v>0</v>
      </c>
    </row>
    <row r="1130" spans="1:6" x14ac:dyDescent="0.3">
      <c r="A1130">
        <v>0.68</v>
      </c>
      <c r="B1130" s="4">
        <v>0</v>
      </c>
      <c r="C1130" s="3">
        <v>0</v>
      </c>
      <c r="D1130" s="4">
        <v>-4.6799999999999999E-4</v>
      </c>
      <c r="E1130" s="3">
        <v>-7.6870000000000003E-3</v>
      </c>
      <c r="F1130">
        <v>0</v>
      </c>
    </row>
    <row r="1131" spans="1:6" x14ac:dyDescent="0.3">
      <c r="A1131">
        <v>0.7</v>
      </c>
      <c r="B1131" s="4">
        <v>0</v>
      </c>
      <c r="C1131" s="3">
        <v>0</v>
      </c>
      <c r="D1131" s="4">
        <v>-6.0800000000000003E-4</v>
      </c>
      <c r="E1131" s="3">
        <v>-6.2839999999999997E-3</v>
      </c>
      <c r="F1131">
        <v>0</v>
      </c>
    </row>
    <row r="1132" spans="1:6" x14ac:dyDescent="0.3">
      <c r="A1132">
        <v>0.72</v>
      </c>
      <c r="B1132" s="4">
        <v>0</v>
      </c>
      <c r="C1132" s="3">
        <v>0</v>
      </c>
      <c r="D1132" s="4">
        <v>-7.1599999999999995E-4</v>
      </c>
      <c r="E1132" s="3">
        <v>-4.4429999999999999E-3</v>
      </c>
      <c r="F1132">
        <v>0</v>
      </c>
    </row>
    <row r="1133" spans="1:6" x14ac:dyDescent="0.3">
      <c r="A1133">
        <v>0.74</v>
      </c>
      <c r="B1133" s="4">
        <v>0</v>
      </c>
      <c r="C1133" s="3">
        <v>0</v>
      </c>
      <c r="D1133" s="4">
        <v>-7.8299999999999995E-4</v>
      </c>
      <c r="E1133" s="3">
        <v>-2.2650000000000001E-3</v>
      </c>
      <c r="F1133">
        <v>0</v>
      </c>
    </row>
    <row r="1134" spans="1:6" x14ac:dyDescent="0.3">
      <c r="A1134">
        <v>0.76</v>
      </c>
      <c r="B1134" s="4">
        <v>0</v>
      </c>
      <c r="C1134" s="3">
        <v>0</v>
      </c>
      <c r="D1134" s="4">
        <v>-8.0500000000000005E-4</v>
      </c>
      <c r="E1134" s="3">
        <v>1.21E-4</v>
      </c>
      <c r="F1134">
        <v>0</v>
      </c>
    </row>
    <row r="1135" spans="1:6" x14ac:dyDescent="0.3">
      <c r="A1135">
        <v>0.78</v>
      </c>
      <c r="B1135" s="4">
        <v>0</v>
      </c>
      <c r="C1135" s="3">
        <v>0</v>
      </c>
      <c r="D1135" s="4">
        <v>-7.7800000000000005E-4</v>
      </c>
      <c r="E1135" s="3">
        <v>2.5630000000000002E-3</v>
      </c>
      <c r="F1135">
        <v>0</v>
      </c>
    </row>
    <row r="1136" spans="1:6" x14ac:dyDescent="0.3">
      <c r="A1136">
        <v>0.8</v>
      </c>
      <c r="B1136" s="4">
        <v>0</v>
      </c>
      <c r="C1136" s="3">
        <v>0</v>
      </c>
      <c r="D1136" s="4">
        <v>-7.0299999999999996E-4</v>
      </c>
      <c r="E1136" s="3">
        <v>4.8939999999999999E-3</v>
      </c>
      <c r="F1136">
        <v>0</v>
      </c>
    </row>
    <row r="1137" spans="1:6" x14ac:dyDescent="0.3">
      <c r="A1137">
        <v>0.82</v>
      </c>
      <c r="B1137" s="4">
        <v>0</v>
      </c>
      <c r="C1137" s="3">
        <v>0</v>
      </c>
      <c r="D1137" s="4">
        <v>-5.8399999999999999E-4</v>
      </c>
      <c r="E1137" s="3">
        <v>6.9280000000000001E-3</v>
      </c>
      <c r="F1137">
        <v>0</v>
      </c>
    </row>
    <row r="1138" spans="1:6" x14ac:dyDescent="0.3">
      <c r="A1138">
        <v>0.84</v>
      </c>
      <c r="B1138" s="4">
        <v>0</v>
      </c>
      <c r="C1138" s="3">
        <v>0</v>
      </c>
      <c r="D1138" s="4">
        <v>-4.2900000000000002E-4</v>
      </c>
      <c r="E1138" s="3">
        <v>8.4829999999999992E-3</v>
      </c>
      <c r="F1138">
        <v>0</v>
      </c>
    </row>
    <row r="1139" spans="1:6" x14ac:dyDescent="0.3">
      <c r="A1139">
        <v>0.86</v>
      </c>
      <c r="B1139" s="4">
        <v>0</v>
      </c>
      <c r="C1139" s="3">
        <v>0</v>
      </c>
      <c r="D1139" s="4">
        <v>-2.4800000000000001E-4</v>
      </c>
      <c r="E1139" s="3">
        <v>9.3980000000000001E-3</v>
      </c>
      <c r="F1139">
        <v>0</v>
      </c>
    </row>
    <row r="1140" spans="1:6" x14ac:dyDescent="0.3">
      <c r="A1140">
        <v>0.88</v>
      </c>
      <c r="B1140" s="4">
        <v>0</v>
      </c>
      <c r="C1140" s="3">
        <v>0</v>
      </c>
      <c r="D1140" s="4">
        <v>-5.8E-5</v>
      </c>
      <c r="E1140" s="3">
        <v>9.5300000000000003E-3</v>
      </c>
      <c r="F1140">
        <v>0</v>
      </c>
    </row>
    <row r="1141" spans="1:6" x14ac:dyDescent="0.3">
      <c r="A1141">
        <v>0.9</v>
      </c>
      <c r="B1141" s="4">
        <v>0</v>
      </c>
      <c r="C1141" s="3">
        <v>0</v>
      </c>
      <c r="D1141" s="4">
        <v>1.27E-4</v>
      </c>
      <c r="E1141" s="3">
        <v>8.7639999999999992E-3</v>
      </c>
      <c r="F1141">
        <v>0</v>
      </c>
    </row>
    <row r="1142" spans="1:6" x14ac:dyDescent="0.3">
      <c r="A1142">
        <v>0.92</v>
      </c>
      <c r="B1142" s="4">
        <v>0</v>
      </c>
      <c r="C1142" s="3">
        <v>0</v>
      </c>
      <c r="D1142" s="4">
        <v>2.8600000000000001E-4</v>
      </c>
      <c r="E1142" s="3">
        <v>7.0219999999999996E-3</v>
      </c>
      <c r="F1142">
        <v>0</v>
      </c>
    </row>
    <row r="1143" spans="1:6" x14ac:dyDescent="0.3">
      <c r="A1143">
        <v>0.94</v>
      </c>
      <c r="B1143" s="4">
        <v>0</v>
      </c>
      <c r="C1143" s="3">
        <v>0</v>
      </c>
      <c r="D1143" s="4">
        <v>4.0099999999999999E-4</v>
      </c>
      <c r="E1143" s="3">
        <v>4.274E-3</v>
      </c>
      <c r="F1143">
        <v>0</v>
      </c>
    </row>
    <row r="1144" spans="1:6" x14ac:dyDescent="0.3">
      <c r="A1144">
        <v>0.96</v>
      </c>
      <c r="B1144" s="4">
        <v>0</v>
      </c>
      <c r="C1144" s="3">
        <v>0</v>
      </c>
      <c r="D1144" s="4">
        <v>4.4999999999999999E-4</v>
      </c>
      <c r="E1144" s="3">
        <v>5.1400000000000003E-4</v>
      </c>
      <c r="F1144">
        <v>0</v>
      </c>
    </row>
    <row r="1145" spans="1:6" x14ac:dyDescent="0.3">
      <c r="A1145">
        <v>0.98</v>
      </c>
      <c r="B1145" s="4">
        <v>0</v>
      </c>
      <c r="C1145" s="3">
        <v>0</v>
      </c>
      <c r="D1145" s="4">
        <v>4.1399999999999998E-4</v>
      </c>
      <c r="E1145" s="3">
        <v>-4.2420000000000001E-3</v>
      </c>
      <c r="F1145">
        <v>0</v>
      </c>
    </row>
    <row r="1146" spans="1:6" x14ac:dyDescent="0.3">
      <c r="A1146">
        <v>1</v>
      </c>
      <c r="B1146" s="4">
        <v>0</v>
      </c>
      <c r="C1146" s="3">
        <v>0</v>
      </c>
      <c r="D1146" s="4">
        <v>2.7300000000000002E-4</v>
      </c>
      <c r="E1146" s="3">
        <v>-9.9749999999999995E-3</v>
      </c>
      <c r="F1146">
        <v>0</v>
      </c>
    </row>
    <row r="1147" spans="1:6" x14ac:dyDescent="0.3">
      <c r="A1147" t="s">
        <v>20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853E4-67AC-4DBB-AD50-B4592BFA6F4E}">
  <dimension ref="A1:G33"/>
  <sheetViews>
    <sheetView workbookViewId="0">
      <selection activeCell="E7" sqref="E7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0.86890000000000001</v>
      </c>
      <c r="C2">
        <v>42.585900000000002</v>
      </c>
      <c r="D2">
        <v>0.83399999999999996</v>
      </c>
      <c r="E2">
        <v>60.228499999999997</v>
      </c>
    </row>
    <row r="3" spans="1:7" x14ac:dyDescent="0.3">
      <c r="A3" t="s">
        <v>6</v>
      </c>
      <c r="B3">
        <v>0.2205</v>
      </c>
      <c r="C3">
        <v>-18.6419</v>
      </c>
      <c r="D3">
        <v>0.22159999999999999</v>
      </c>
      <c r="E3">
        <v>-27.5868</v>
      </c>
    </row>
    <row r="4" spans="1:7" x14ac:dyDescent="0.3">
      <c r="A4" t="s">
        <v>7</v>
      </c>
      <c r="B4">
        <v>-9.0800000000000006E-2</v>
      </c>
      <c r="C4">
        <v>-20.356999999999999</v>
      </c>
      <c r="D4">
        <v>-5.7099999999999998E-2</v>
      </c>
      <c r="E4">
        <v>-30.3887</v>
      </c>
    </row>
    <row r="5" spans="1:7" x14ac:dyDescent="0.3">
      <c r="A5" t="s">
        <v>8</v>
      </c>
      <c r="B5">
        <v>0.1167</v>
      </c>
      <c r="C5">
        <v>-23.268599999999999</v>
      </c>
      <c r="D5">
        <v>9.3399999999999997E-2</v>
      </c>
      <c r="E5">
        <v>-33.6738</v>
      </c>
    </row>
    <row r="6" spans="1:7" x14ac:dyDescent="0.3">
      <c r="A6" t="s">
        <v>9</v>
      </c>
      <c r="B6">
        <v>-0.1154</v>
      </c>
      <c r="C6">
        <v>20.6816</v>
      </c>
      <c r="D6">
        <v>-9.1800000000000007E-2</v>
      </c>
      <c r="E6">
        <v>32.4208</v>
      </c>
    </row>
    <row r="7" spans="1:7" x14ac:dyDescent="0.3">
      <c r="A7" s="1" t="s">
        <v>19</v>
      </c>
      <c r="B7" s="1">
        <f>SUM(B2:B6)</f>
        <v>0.99990000000000001</v>
      </c>
      <c r="C7" s="1">
        <f t="shared" ref="C7:E7" si="0">SUM(C2:C6)</f>
        <v>1.0000000000000036</v>
      </c>
      <c r="D7" s="1">
        <f t="shared" si="0"/>
        <v>1.0000999999999998</v>
      </c>
      <c r="E7" s="1">
        <f t="shared" si="0"/>
        <v>1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>B$6*$A12^6+B$5*$A12^5+B$4*$A12^4+B$3*$A12^3+B$2*$A12^2</f>
        <v>0</v>
      </c>
      <c r="C12">
        <f>C$6*$A12^6+C$5*$A12^5+C$4*$A12^4+C$3*$A12^3+C$2*$A12^2</f>
        <v>0</v>
      </c>
      <c r="D12">
        <f t="shared" ref="D12:E27" si="1">D$6*$A12^6+D$5*$A12^5+D$4*$A12^4+D$3*$A12^3+D$2*$A12^2</f>
        <v>0</v>
      </c>
      <c r="E12">
        <f t="shared" si="1"/>
        <v>0</v>
      </c>
    </row>
    <row r="13" spans="1:7" x14ac:dyDescent="0.3">
      <c r="A13">
        <v>2.5000000000000001E-2</v>
      </c>
      <c r="B13">
        <f t="shared" ref="B13:E33" si="2">B$6*$A13^6+B$5*$A13^5+B$4*$A13^4+B$3*$A13^3+B$2*$A13^2</f>
        <v>5.4647345522460954E-4</v>
      </c>
      <c r="C13">
        <f>C$6*$A13^6+C$5*$A13^5+C$4*$A13^4+C$3*$A13^3+C$2*$A13^2</f>
        <v>2.6316733676171881E-2</v>
      </c>
      <c r="D13">
        <f t="shared" si="1"/>
        <v>5.246910850097657E-4</v>
      </c>
      <c r="E13">
        <f t="shared" si="1"/>
        <v>3.7199577233593753E-2</v>
      </c>
    </row>
    <row r="14" spans="1:7" x14ac:dyDescent="0.3">
      <c r="A14">
        <v>7.4999999999999997E-2</v>
      </c>
      <c r="B14">
        <f t="shared" si="2"/>
        <v>4.9779693645996088E-3</v>
      </c>
      <c r="C14">
        <f>C$6*$A14^6+C$5*$A14^5+C$4*$A14^4+C$3*$A14^3+C$2*$A14^2</f>
        <v>0.23098549113632813</v>
      </c>
      <c r="D14">
        <f t="shared" si="1"/>
        <v>4.78313612446289E-3</v>
      </c>
      <c r="E14">
        <f t="shared" si="1"/>
        <v>0.32611147448906247</v>
      </c>
    </row>
    <row r="15" spans="1:7" x14ac:dyDescent="0.3">
      <c r="A15">
        <v>0.125</v>
      </c>
      <c r="B15">
        <f t="shared" si="2"/>
        <v>1.3988179779052734E-2</v>
      </c>
      <c r="C15">
        <f>C$6*$A15^6+C$5*$A15^5+C$4*$A15^4+C$3*$A15^3+C$2*$A15^2</f>
        <v>0.62339354858398444</v>
      </c>
      <c r="D15">
        <f t="shared" si="1"/>
        <v>1.345262222290039E-2</v>
      </c>
      <c r="E15">
        <f t="shared" si="1"/>
        <v>0.8788667602539062</v>
      </c>
    </row>
    <row r="16" spans="1:7" x14ac:dyDescent="0.3">
      <c r="A16">
        <v>0.17499999999999999</v>
      </c>
      <c r="B16">
        <f t="shared" si="2"/>
        <v>2.7722483667333979E-2</v>
      </c>
      <c r="C16">
        <f>C$6*$A16^6+C$5*$A16^5+C$4*$A16^4+C$3*$A16^3+C$2*$A16^2</f>
        <v>1.1819665554566405</v>
      </c>
      <c r="D16">
        <f t="shared" si="1"/>
        <v>2.668802700532226E-2</v>
      </c>
      <c r="E16">
        <f t="shared" si="1"/>
        <v>1.6635528390906247</v>
      </c>
    </row>
    <row r="17" spans="1:5" x14ac:dyDescent="0.3">
      <c r="A17">
        <v>0.22500000000000001</v>
      </c>
      <c r="B17">
        <f t="shared" si="2"/>
        <v>4.6319307216943363E-2</v>
      </c>
      <c r="C17">
        <f>C$6*$A17^6+C$5*$A17^5+C$4*$A17^4+C$3*$A17^3+C$2*$A17^2</f>
        <v>1.8806610454417969</v>
      </c>
      <c r="D17">
        <f t="shared" si="1"/>
        <v>4.464101987797852E-2</v>
      </c>
      <c r="E17">
        <f t="shared" si="1"/>
        <v>2.6417424745617186</v>
      </c>
    </row>
    <row r="18" spans="1:5" x14ac:dyDescent="0.3">
      <c r="A18">
        <v>0.27500000000000002</v>
      </c>
      <c r="B18">
        <f t="shared" si="2"/>
        <v>6.9910605334130876E-2</v>
      </c>
      <c r="C18">
        <f>C$6*$A18^6+C$5*$A18^5+C$4*$A18^4+C$3*$A18^3+C$2*$A18^2</f>
        <v>2.6887898679769533</v>
      </c>
      <c r="D18">
        <f t="shared" si="1"/>
        <v>6.7460466278369158E-2</v>
      </c>
      <c r="E18">
        <f t="shared" si="1"/>
        <v>3.7683252237296876</v>
      </c>
    </row>
    <row r="19" spans="1:5" x14ac:dyDescent="0.3">
      <c r="A19">
        <v>0.32500000000000001</v>
      </c>
      <c r="B19">
        <f t="shared" si="2"/>
        <v>9.862104489389649E-2</v>
      </c>
      <c r="C19">
        <f>C$6*$A19^6+C$5*$A19^5+C$4*$A19^4+C$3*$A19^3+C$2*$A19^2</f>
        <v>3.5710802877496097</v>
      </c>
      <c r="D19">
        <f t="shared" si="1"/>
        <v>9.5291799175244149E-2</v>
      </c>
      <c r="E19">
        <f t="shared" si="1"/>
        <v>4.9917036056570314</v>
      </c>
    </row>
    <row r="20" spans="1:5" x14ac:dyDescent="0.3">
      <c r="A20">
        <v>0.375</v>
      </c>
      <c r="B20">
        <f t="shared" si="2"/>
        <v>0.13256588973999023</v>
      </c>
      <c r="C20">
        <f>C$6*$A20^6+C$5*$A20^5+C$4*$A20^4+C$3*$A20^3+C$2*$A20^2</f>
        <v>4.4879647521972661</v>
      </c>
      <c r="D20">
        <f t="shared" si="1"/>
        <v>0.1282753578186035</v>
      </c>
      <c r="E20">
        <f t="shared" si="1"/>
        <v>6.2543540039062488</v>
      </c>
    </row>
    <row r="21" spans="1:5" x14ac:dyDescent="0.3">
      <c r="A21">
        <v>0.42499999999999999</v>
      </c>
      <c r="B21">
        <f t="shared" si="2"/>
        <v>0.17184758743491207</v>
      </c>
      <c r="C21">
        <f>C$6*$A21^6+C$5*$A21^5+C$4*$A21^4+C$3*$A21^3+C$2*$A21^2</f>
        <v>5.3961043270074223</v>
      </c>
      <c r="D21">
        <f t="shared" si="1"/>
        <v>0.16654369373969724</v>
      </c>
      <c r="E21">
        <f t="shared" si="1"/>
        <v>7.4937523030398419</v>
      </c>
    </row>
    <row r="22" spans="1:5" x14ac:dyDescent="0.3">
      <c r="A22">
        <v>0.47499999999999998</v>
      </c>
      <c r="B22">
        <f t="shared" si="2"/>
        <v>0.2165510577599121</v>
      </c>
      <c r="C22">
        <f>C$6*$A22^6+C$5*$A22^5+C$4*$A22^4+C$3*$A22^3+C$2*$A22^2</f>
        <v>6.2491447996175777</v>
      </c>
      <c r="D22">
        <f t="shared" si="1"/>
        <v>0.21021784400102536</v>
      </c>
      <c r="E22">
        <f t="shared" si="1"/>
        <v>8.6436642591203121</v>
      </c>
    </row>
    <row r="23" spans="1:5" x14ac:dyDescent="0.3">
      <c r="A23">
        <v>0.52500000000000002</v>
      </c>
      <c r="B23">
        <f t="shared" si="2"/>
        <v>0.26673768296499023</v>
      </c>
      <c r="C23">
        <f>C$6*$A23^6+C$5*$A23^5+C$4*$A23^4+C$3*$A23^3+C$2*$A23^2</f>
        <v>6.9987054507152342</v>
      </c>
      <c r="D23">
        <f t="shared" si="1"/>
        <v>0.2594025716963379</v>
      </c>
      <c r="E23">
        <f t="shared" si="1"/>
        <v>9.6358006042101554</v>
      </c>
    </row>
    <row r="24" spans="1:5" x14ac:dyDescent="0.3">
      <c r="A24">
        <v>0.57499999999999996</v>
      </c>
      <c r="B24">
        <f t="shared" si="2"/>
        <v>0.32243799976889642</v>
      </c>
      <c r="C24">
        <f>C$6*$A24^6+C$5*$A24^5+C$4*$A24^4+C$3*$A24^3+C$2*$A24^2</f>
        <v>7.5956004937378916</v>
      </c>
      <c r="D24">
        <f t="shared" si="1"/>
        <v>0.31418057370063468</v>
      </c>
      <c r="E24">
        <f t="shared" si="1"/>
        <v>10.401836884871875</v>
      </c>
    </row>
    <row r="25" spans="1:5" x14ac:dyDescent="0.3">
      <c r="A25">
        <v>0.625</v>
      </c>
      <c r="B25">
        <f t="shared" si="2"/>
        <v>0.38364309310913086</v>
      </c>
      <c r="C25">
        <f>C$6*$A25^6+C$5*$A25^5+C$4*$A25^4+C$3*$A25^3+C$2*$A25^2</f>
        <v>7.9912931823730471</v>
      </c>
      <c r="D25">
        <f t="shared" si="1"/>
        <v>0.37460565567016596</v>
      </c>
      <c r="E25">
        <f t="shared" si="1"/>
        <v>10.875798034667966</v>
      </c>
    </row>
    <row r="26" spans="1:5" x14ac:dyDescent="0.3">
      <c r="A26">
        <v>0.67500000000000004</v>
      </c>
      <c r="B26">
        <f t="shared" si="2"/>
        <v>0.45029469164194341</v>
      </c>
      <c r="C26">
        <f>C$6*$A26^6+C$5*$A26^5+C$4*$A26^4+C$3*$A26^3+C$2*$A26^2</f>
        <v>8.1395825860582036</v>
      </c>
      <c r="D26">
        <f t="shared" si="1"/>
        <v>0.4406948742924317</v>
      </c>
      <c r="E26">
        <f t="shared" si="1"/>
        <v>10.996807680660936</v>
      </c>
    </row>
    <row r="27" spans="1:5" x14ac:dyDescent="0.3">
      <c r="A27">
        <v>0.72499999999999998</v>
      </c>
      <c r="B27">
        <f t="shared" si="2"/>
        <v>0.52227396499233403</v>
      </c>
      <c r="C27">
        <f>C$6*$A27^6+C$5*$A27^5+C$4*$A27^4+C$3*$A27^3+C$2*$A27^2</f>
        <v>7.9985230334808612</v>
      </c>
      <c r="D27">
        <f t="shared" si="1"/>
        <v>0.51241964678618168</v>
      </c>
      <c r="E27">
        <f t="shared" si="1"/>
        <v>10.712202183913281</v>
      </c>
    </row>
    <row r="28" spans="1:5" x14ac:dyDescent="0.3">
      <c r="A28">
        <v>0.77500000000000002</v>
      </c>
      <c r="B28">
        <f t="shared" si="2"/>
        <v>0.59938902275405281</v>
      </c>
      <c r="C28">
        <f>C$6*$A28^6+C$5*$A28^5+C$4*$A28^4+C$3*$A28^3+C$2*$A28^2</f>
        <v>7.5325762240785146</v>
      </c>
      <c r="D28">
        <f t="shared" si="2"/>
        <v>0.58969582765141615</v>
      </c>
      <c r="E28">
        <f t="shared" si="2"/>
        <v>9.9810094139874934</v>
      </c>
    </row>
    <row r="29" spans="1:5" x14ac:dyDescent="0.3">
      <c r="A29">
        <v>0.82499999999999996</v>
      </c>
      <c r="B29">
        <f t="shared" si="2"/>
        <v>0.68136111523959952</v>
      </c>
      <c r="C29">
        <f>C$6*$A29^6+C$5*$A29^5+C$4*$A29^4+C$3*$A29^3+C$2*$A29^2</f>
        <v>6.714996007538673</v>
      </c>
      <c r="D29">
        <f t="shared" si="2"/>
        <v>0.67237275266938468</v>
      </c>
      <c r="E29">
        <f t="shared" si="2"/>
        <v>8.7777922574460945</v>
      </c>
    </row>
    <row r="30" spans="1:5" x14ac:dyDescent="0.3">
      <c r="A30">
        <v>0.875</v>
      </c>
      <c r="B30">
        <f t="shared" si="2"/>
        <v>0.76780953598022461</v>
      </c>
      <c r="C30">
        <f>C$6*$A30^6+C$5*$A30^5+C$4*$A30^4+C$3*$A30^3+C$2*$A30^2</f>
        <v>5.5304458312988274</v>
      </c>
      <c r="D30">
        <f t="shared" si="2"/>
        <v>0.7602212501525879</v>
      </c>
      <c r="E30">
        <f t="shared" si="2"/>
        <v>7.0968568603515649</v>
      </c>
    </row>
    <row r="31" spans="1:5" x14ac:dyDescent="0.3">
      <c r="A31">
        <v>0.92500000000000004</v>
      </c>
      <c r="B31">
        <f t="shared" si="2"/>
        <v>0.85823522597592772</v>
      </c>
      <c r="C31">
        <f>C$6*$A31^6+C$5*$A31^5+C$4*$A31^4+C$3*$A31^3+C$2*$A31^2</f>
        <v>3.9778488560464851</v>
      </c>
      <c r="D31">
        <f t="shared" si="2"/>
        <v>0.85292061944477537</v>
      </c>
      <c r="E31">
        <f t="shared" si="2"/>
        <v>4.9568256047664079</v>
      </c>
    </row>
    <row r="32" spans="1:5" x14ac:dyDescent="0.3">
      <c r="A32">
        <v>0.97499999999999998</v>
      </c>
      <c r="B32">
        <f t="shared" si="2"/>
        <v>0.95200307969545894</v>
      </c>
      <c r="C32">
        <f>C$6*$A32^6+C$5*$A32^5+C$4*$A32^4+C$3*$A32^3+C$2*$A32^2</f>
        <v>2.0734707392191467</v>
      </c>
      <c r="D32">
        <f t="shared" si="2"/>
        <v>0.95004457667094711</v>
      </c>
      <c r="E32">
        <f t="shared" si="2"/>
        <v>2.4055748192531183</v>
      </c>
    </row>
    <row r="33" spans="1:5" x14ac:dyDescent="0.3">
      <c r="A33">
        <v>1</v>
      </c>
      <c r="B33">
        <f t="shared" si="2"/>
        <v>0.99990000000000001</v>
      </c>
      <c r="C33">
        <f>C$6*$A33^6+C$5*$A33^5+C$4*$A33^4+C$3*$A33^3+C$2*$A33^2</f>
        <v>1.0000000000000071</v>
      </c>
      <c r="D33">
        <f t="shared" si="2"/>
        <v>1.0001</v>
      </c>
      <c r="E33">
        <f t="shared" si="2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EEA7-6051-4919-B7E4-694469640F47}">
  <dimension ref="A1:G33"/>
  <sheetViews>
    <sheetView workbookViewId="0">
      <selection activeCell="C31" sqref="C31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1.044292764044374</v>
      </c>
      <c r="C2">
        <v>0.60411944692487918</v>
      </c>
      <c r="D2">
        <v>1.0302614950801063</v>
      </c>
      <c r="E2">
        <v>0.45041096809420222</v>
      </c>
    </row>
    <row r="3" spans="1:7" x14ac:dyDescent="0.3">
      <c r="A3" t="s">
        <v>6</v>
      </c>
      <c r="B3">
        <v>-8.9582390638658971E-2</v>
      </c>
      <c r="C3">
        <v>0.55562249641133954</v>
      </c>
      <c r="D3">
        <v>-6.2409025665245622E-2</v>
      </c>
      <c r="E3">
        <v>0.8659848255960676</v>
      </c>
    </row>
    <row r="4" spans="1:7" x14ac:dyDescent="0.3">
      <c r="A4" t="s">
        <v>7</v>
      </c>
      <c r="B4">
        <v>0.17079775685740314</v>
      </c>
      <c r="C4">
        <v>-0.43274612915570487</v>
      </c>
      <c r="D4">
        <v>0.11946644973877045</v>
      </c>
      <c r="E4">
        <v>-1.0405401583996507</v>
      </c>
    </row>
    <row r="5" spans="1:7" x14ac:dyDescent="0.3">
      <c r="A5" t="s">
        <v>8</v>
      </c>
      <c r="B5">
        <v>8.2324736082819774E-3</v>
      </c>
      <c r="C5">
        <v>0.72556801867696064</v>
      </c>
      <c r="D5">
        <v>6.8650732745937651E-2</v>
      </c>
      <c r="E5">
        <v>1.4383357421484726</v>
      </c>
    </row>
    <row r="6" spans="1:7" x14ac:dyDescent="0.3">
      <c r="A6" t="s">
        <v>9</v>
      </c>
      <c r="B6">
        <v>-0.1337406038714003</v>
      </c>
      <c r="C6">
        <v>-0.45256383285747454</v>
      </c>
      <c r="D6">
        <v>-0.15596965189956882</v>
      </c>
      <c r="E6">
        <v>-0.71419137743909167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6.513500182915127E-4</v>
      </c>
      <c r="C13">
        <f t="shared" si="0"/>
        <v>3.8609418951374071E-4</v>
      </c>
      <c r="D13">
        <f t="shared" si="0"/>
        <v>6.4298559231976008E-4</v>
      </c>
      <c r="E13">
        <f t="shared" si="0"/>
        <v>2.9464527884379279E-4</v>
      </c>
    </row>
    <row r="14" spans="1:7" x14ac:dyDescent="0.3">
      <c r="A14">
        <v>7.4999999999999997E-2</v>
      </c>
      <c r="B14">
        <f t="shared" si="1"/>
        <v>5.8417541075660995E-3</v>
      </c>
      <c r="C14">
        <f t="shared" si="0"/>
        <v>3.6205240319132858E-3</v>
      </c>
      <c r="D14">
        <f t="shared" si="0"/>
        <v>5.7728072474190198E-3</v>
      </c>
      <c r="E14">
        <f t="shared" si="0"/>
        <v>2.8692618302957416E-3</v>
      </c>
    </row>
    <row r="15" spans="1:7" x14ac:dyDescent="0.3">
      <c r="A15">
        <v>0.125</v>
      </c>
      <c r="B15">
        <f t="shared" si="1"/>
        <v>1.618354855782559E-2</v>
      </c>
      <c r="C15">
        <f t="shared" si="0"/>
        <v>1.0439331820745483E-2</v>
      </c>
      <c r="D15">
        <f t="shared" si="0"/>
        <v>1.6006609923175274E-2</v>
      </c>
      <c r="E15">
        <f t="shared" si="0"/>
        <v>8.516179963841285E-3</v>
      </c>
    </row>
    <row r="16" spans="1:7" x14ac:dyDescent="0.3">
      <c r="A16">
        <v>0.17499999999999999</v>
      </c>
      <c r="B16">
        <f t="shared" si="1"/>
        <v>3.1659059673882398E-2</v>
      </c>
      <c r="C16">
        <f t="shared" si="0"/>
        <v>2.1179167997787671E-2</v>
      </c>
      <c r="D16">
        <f t="shared" si="0"/>
        <v>3.1336119181102448E-2</v>
      </c>
      <c r="E16">
        <f t="shared" si="0"/>
        <v>1.7674622096699399E-2</v>
      </c>
    </row>
    <row r="17" spans="1:5" x14ac:dyDescent="0.3">
      <c r="A17">
        <v>0.22500000000000001</v>
      </c>
      <c r="B17">
        <f t="shared" si="1"/>
        <v>5.2272052636741256E-2</v>
      </c>
      <c r="C17">
        <f t="shared" si="0"/>
        <v>3.6163034082759303E-2</v>
      </c>
      <c r="D17">
        <f t="shared" si="0"/>
        <v>5.1771640805198318E-2</v>
      </c>
      <c r="E17">
        <f t="shared" si="0"/>
        <v>3.0736126198709753E-2</v>
      </c>
    </row>
    <row r="18" spans="1:5" x14ac:dyDescent="0.3">
      <c r="A18">
        <v>0.27500000000000002</v>
      </c>
      <c r="B18">
        <f t="shared" si="1"/>
        <v>7.8043526475978772E-2</v>
      </c>
      <c r="C18">
        <f t="shared" si="0"/>
        <v>5.5712217444663384E-2</v>
      </c>
      <c r="D18">
        <f t="shared" si="0"/>
        <v>7.7339371228670864E-2</v>
      </c>
      <c r="E18">
        <f t="shared" si="0"/>
        <v>4.8074379423674672E-2</v>
      </c>
    </row>
    <row r="19" spans="1:5" x14ac:dyDescent="0.3">
      <c r="A19">
        <v>0.32500000000000001</v>
      </c>
      <c r="B19">
        <f t="shared" si="1"/>
        <v>0.10900600446032958</v>
      </c>
      <c r="C19">
        <f t="shared" si="0"/>
        <v>8.0153134730008221E-2</v>
      </c>
      <c r="D19">
        <f t="shared" si="0"/>
        <v>0.10807695330208071</v>
      </c>
      <c r="E19">
        <f t="shared" si="0"/>
        <v>7.0067017087704977E-2</v>
      </c>
    </row>
    <row r="20" spans="1:5" x14ac:dyDescent="0.3">
      <c r="A20">
        <v>0.375</v>
      </c>
      <c r="B20">
        <f t="shared" si="1"/>
        <v>0.14519631990647894</v>
      </c>
      <c r="C20">
        <f t="shared" si="0"/>
        <v>0.10981908394790971</v>
      </c>
      <c r="D20">
        <f t="shared" si="0"/>
        <v>0.14402727740289989</v>
      </c>
      <c r="E20">
        <f t="shared" si="0"/>
        <v>9.7109386994569585E-2</v>
      </c>
    </row>
    <row r="21" spans="1:5" x14ac:dyDescent="0.3">
      <c r="A21">
        <v>0.42499999999999999</v>
      </c>
      <c r="B21">
        <f t="shared" si="1"/>
        <v>0.18664689740606152</v>
      </c>
      <c r="C21">
        <f t="shared" si="0"/>
        <v>0.1450469052120737</v>
      </c>
      <c r="D21">
        <f t="shared" si="0"/>
        <v>0.18523052788648642</v>
      </c>
      <c r="E21">
        <f t="shared" si="0"/>
        <v>0.12962027910804902</v>
      </c>
    </row>
    <row r="22" spans="1:5" x14ac:dyDescent="0.3">
      <c r="A22">
        <v>0.47499999999999998</v>
      </c>
      <c r="B22">
        <f t="shared" si="1"/>
        <v>0.23337552947086723</v>
      </c>
      <c r="C22">
        <f t="shared" si="0"/>
        <v>0.18616855013965894</v>
      </c>
      <c r="D22">
        <f t="shared" si="0"/>
        <v>0.23171447487847535</v>
      </c>
      <c r="E22">
        <f t="shared" si="0"/>
        <v>0.16803962057129246</v>
      </c>
    </row>
    <row r="23" spans="1:5" x14ac:dyDescent="0.3">
      <c r="A23">
        <v>0.52500000000000002</v>
      </c>
      <c r="B23">
        <f t="shared" si="1"/>
        <v>0.28537364859625269</v>
      </c>
      <c r="C23">
        <f t="shared" si="0"/>
        <v>0.23349755990702026</v>
      </c>
      <c r="D23">
        <f t="shared" si="0"/>
        <v>0.28348301140858562</v>
      </c>
      <c r="E23">
        <f t="shared" si="0"/>
        <v>0.21281813607317904</v>
      </c>
    </row>
    <row r="24" spans="1:5" x14ac:dyDescent="0.3">
      <c r="A24">
        <v>0.57499999999999996</v>
      </c>
      <c r="B24">
        <f t="shared" si="1"/>
        <v>0.34259309474275956</v>
      </c>
      <c r="C24">
        <f t="shared" si="0"/>
        <v>0.28731045196233207</v>
      </c>
      <c r="D24">
        <f t="shared" si="0"/>
        <v>0.34050293588584329</v>
      </c>
      <c r="E24">
        <f t="shared" si="0"/>
        <v>0.26439897356168229</v>
      </c>
    </row>
    <row r="25" spans="1:5" x14ac:dyDescent="0.3">
      <c r="A25">
        <v>0.625</v>
      </c>
      <c r="B25">
        <f t="shared" si="1"/>
        <v>0.40493137823594005</v>
      </c>
      <c r="C25">
        <f t="shared" si="0"/>
        <v>0.34782301539509253</v>
      </c>
      <c r="D25">
        <f t="shared" si="0"/>
        <v>0.4026889799152209</v>
      </c>
      <c r="E25">
        <f t="shared" si="0"/>
        <v>0.32319129530423973</v>
      </c>
    </row>
    <row r="26" spans="1:5" x14ac:dyDescent="0.3">
      <c r="A26">
        <v>0.67500000000000004</v>
      </c>
      <c r="B26">
        <f t="shared" si="1"/>
        <v>0.47221543808438698</v>
      </c>
      <c r="C26">
        <f t="shared" si="0"/>
        <v>0.41516151496250753</v>
      </c>
      <c r="D26">
        <f t="shared" si="0"/>
        <v>0.46988708145569263</v>
      </c>
      <c r="E26">
        <f t="shared" si="0"/>
        <v>0.38953583429512401</v>
      </c>
    </row>
    <row r="27" spans="1:5" x14ac:dyDescent="0.3">
      <c r="A27">
        <v>0.72499999999999998</v>
      </c>
      <c r="B27">
        <f t="shared" si="1"/>
        <v>0.54418389571597225</v>
      </c>
      <c r="C27">
        <f t="shared" si="0"/>
        <v>0.48932880377275523</v>
      </c>
      <c r="D27">
        <f t="shared" si="0"/>
        <v>0.54185590331970579</v>
      </c>
      <c r="E27">
        <f t="shared" si="0"/>
        <v>0.46366241600982</v>
      </c>
    </row>
    <row r="28" spans="1:5" x14ac:dyDescent="0.3">
      <c r="A28">
        <v>0.77500000000000002</v>
      </c>
      <c r="B28">
        <f t="shared" si="1"/>
        <v>0.62046780413229108</v>
      </c>
      <c r="C28">
        <f t="shared" si="1"/>
        <v>0.57016534462513169</v>
      </c>
      <c r="D28">
        <f t="shared" si="1"/>
        <v>0.61824659701406925</v>
      </c>
      <c r="E28">
        <f t="shared" si="1"/>
        <v>0.54563944550640542</v>
      </c>
    </row>
    <row r="29" spans="1:5" x14ac:dyDescent="0.3">
      <c r="A29">
        <v>0.82499999999999996</v>
      </c>
      <c r="B29">
        <f t="shared" si="1"/>
        <v>0.70056989248131163</v>
      </c>
      <c r="C29">
        <f t="shared" si="1"/>
        <v>0.65730514000707518</v>
      </c>
      <c r="D29">
        <f t="shared" si="1"/>
        <v>0.69858081192225585</v>
      </c>
      <c r="E29">
        <f t="shared" si="1"/>
        <v>0.63531535987393339</v>
      </c>
    </row>
    <row r="30" spans="1:5" x14ac:dyDescent="0.3">
      <c r="A30">
        <v>0.875</v>
      </c>
      <c r="B30">
        <f t="shared" si="1"/>
        <v>0.78384230604823335</v>
      </c>
      <c r="C30">
        <f t="shared" si="1"/>
        <v>0.75012657074807332</v>
      </c>
      <c r="D30">
        <f t="shared" si="1"/>
        <v>0.78222694982812402</v>
      </c>
      <c r="E30">
        <f t="shared" si="1"/>
        <v>0.73225204602782124</v>
      </c>
    </row>
    <row r="31" spans="1:5" x14ac:dyDescent="0.3">
      <c r="A31">
        <v>0.92500000000000004</v>
      </c>
      <c r="B31">
        <f t="shared" si="1"/>
        <v>0.86946284166454935</v>
      </c>
      <c r="C31">
        <f t="shared" si="1"/>
        <v>0.84769814333044724</v>
      </c>
      <c r="D31">
        <f t="shared" si="1"/>
        <v>0.86837466478105207</v>
      </c>
      <c r="E31">
        <f t="shared" si="1"/>
        <v>0.83565022385224186</v>
      </c>
    </row>
    <row r="32" spans="1:5" x14ac:dyDescent="0.3">
      <c r="A32">
        <v>0.97499999999999998</v>
      </c>
      <c r="B32">
        <f t="shared" si="1"/>
        <v>0.95640967853531633</v>
      </c>
      <c r="C32">
        <f t="shared" si="1"/>
        <v>0.94871914585701944</v>
      </c>
      <c r="D32">
        <f t="shared" si="1"/>
        <v>0.95600760830249154</v>
      </c>
      <c r="E32">
        <f t="shared" si="1"/>
        <v>0.94426679468951813</v>
      </c>
    </row>
    <row r="33" spans="1:5" x14ac:dyDescent="0.3">
      <c r="A33">
        <v>1</v>
      </c>
      <c r="B33">
        <f t="shared" si="1"/>
        <v>0.99999999999999978</v>
      </c>
      <c r="C33">
        <f t="shared" si="1"/>
        <v>1</v>
      </c>
      <c r="D33">
        <f t="shared" si="1"/>
        <v>1</v>
      </c>
      <c r="E33">
        <f t="shared" si="1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E4A3B-0939-49C7-A49D-7BE081925C6C}">
  <dimension ref="A1:G33"/>
  <sheetViews>
    <sheetView zoomScale="115" zoomScaleNormal="115" workbookViewId="0">
      <selection activeCell="D23" sqref="D23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0.98770000000000002</v>
      </c>
      <c r="C2">
        <v>-1.0297000000000001</v>
      </c>
      <c r="D2">
        <v>0.97919999999999996</v>
      </c>
      <c r="E2">
        <v>-1.2253000000000001</v>
      </c>
    </row>
    <row r="3" spans="1:7" x14ac:dyDescent="0.3">
      <c r="A3" t="s">
        <v>6</v>
      </c>
      <c r="B3">
        <v>0.1608</v>
      </c>
      <c r="C3">
        <v>1.4442999999999999</v>
      </c>
      <c r="D3">
        <v>0.1618</v>
      </c>
      <c r="E3">
        <v>1.3297000000000001</v>
      </c>
    </row>
    <row r="4" spans="1:7" x14ac:dyDescent="0.3">
      <c r="A4" t="s">
        <v>7</v>
      </c>
      <c r="B4">
        <v>-0.18840000000000001</v>
      </c>
      <c r="C4">
        <v>0.88829999999999998</v>
      </c>
      <c r="D4">
        <v>-0.1797</v>
      </c>
      <c r="E4">
        <v>1.034</v>
      </c>
    </row>
    <row r="5" spans="1:7" x14ac:dyDescent="0.3">
      <c r="A5" t="s">
        <v>8</v>
      </c>
      <c r="B5">
        <v>0.15079999999999999</v>
      </c>
      <c r="C5">
        <v>-0.12759999999999999</v>
      </c>
      <c r="D5">
        <v>0.14530000000000001</v>
      </c>
      <c r="E5">
        <v>-0.15079999999999999</v>
      </c>
    </row>
    <row r="6" spans="1:7" x14ac:dyDescent="0.3">
      <c r="A6" t="s">
        <v>9</v>
      </c>
      <c r="B6">
        <v>-0.1108</v>
      </c>
      <c r="C6">
        <v>-0.17519999999999999</v>
      </c>
      <c r="D6">
        <v>-0.1065</v>
      </c>
      <c r="E6">
        <v>1.23E-2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6.1975285185546887E-4</v>
      </c>
      <c r="C13">
        <f t="shared" si="0"/>
        <v>-6.2064960917968762E-4</v>
      </c>
      <c r="D13">
        <f t="shared" si="0"/>
        <v>6.144593226318361E-4</v>
      </c>
      <c r="E13">
        <f t="shared" si="0"/>
        <v>-7.4463350090332053E-4</v>
      </c>
    </row>
    <row r="14" spans="1:7" x14ac:dyDescent="0.3">
      <c r="A14">
        <v>7.4999999999999997E-2</v>
      </c>
      <c r="B14">
        <f t="shared" si="1"/>
        <v>5.618027041699219E-3</v>
      </c>
      <c r="C14">
        <f t="shared" si="0"/>
        <v>-5.1549760529296879E-3</v>
      </c>
      <c r="D14">
        <f t="shared" si="0"/>
        <v>5.5708994036865233E-3</v>
      </c>
      <c r="E14">
        <f t="shared" si="0"/>
        <v>-6.2989845725830076E-3</v>
      </c>
    </row>
    <row r="15" spans="1:7" x14ac:dyDescent="0.3">
      <c r="A15">
        <v>0.125</v>
      </c>
      <c r="B15">
        <f t="shared" si="1"/>
        <v>1.5705058288574218E-2</v>
      </c>
      <c r="C15">
        <f t="shared" si="0"/>
        <v>-1.3055856323242188E-2</v>
      </c>
      <c r="D15">
        <f t="shared" si="0"/>
        <v>1.5576171493530272E-2</v>
      </c>
      <c r="E15">
        <f t="shared" si="0"/>
        <v>-1.6300355911254883E-2</v>
      </c>
    </row>
    <row r="16" spans="1:7" x14ac:dyDescent="0.3">
      <c r="A16">
        <v>0.17499999999999999</v>
      </c>
      <c r="B16">
        <f t="shared" si="1"/>
        <v>3.0954969842480463E-2</v>
      </c>
      <c r="C16">
        <f t="shared" si="0"/>
        <v>-2.2986864295117183E-2</v>
      </c>
      <c r="D16">
        <f t="shared" si="0"/>
        <v>3.0707397154663078E-2</v>
      </c>
      <c r="E16">
        <f t="shared" si="0"/>
        <v>-2.9453070298168946E-2</v>
      </c>
    </row>
    <row r="17" spans="1:5" x14ac:dyDescent="0.3">
      <c r="A17">
        <v>0.22500000000000001</v>
      </c>
      <c r="B17">
        <f t="shared" si="1"/>
        <v>5.1423659390917975E-2</v>
      </c>
      <c r="C17">
        <f t="shared" si="0"/>
        <v>-3.3496779218554686E-2</v>
      </c>
      <c r="D17">
        <f t="shared" si="0"/>
        <v>5.1024420996459957E-2</v>
      </c>
      <c r="E17">
        <f t="shared" si="0"/>
        <v>-4.4320032530200199E-2</v>
      </c>
    </row>
    <row r="18" spans="1:5" x14ac:dyDescent="0.3">
      <c r="A18">
        <v>0.27500000000000002</v>
      </c>
      <c r="B18">
        <f t="shared" si="1"/>
        <v>7.7150714558886738E-2</v>
      </c>
      <c r="C18">
        <f t="shared" si="0"/>
        <v>-4.3030283718554697E-2</v>
      </c>
      <c r="D18">
        <f t="shared" si="0"/>
        <v>7.6571665050170906E-2</v>
      </c>
      <c r="E18">
        <f t="shared" si="0"/>
        <v>-5.9327969294848647E-2</v>
      </c>
    </row>
    <row r="19" spans="1:5" x14ac:dyDescent="0.3">
      <c r="A19">
        <v>0.32500000000000001</v>
      </c>
      <c r="B19">
        <f t="shared" si="1"/>
        <v>0.10816008190888673</v>
      </c>
      <c r="C19">
        <f t="shared" si="0"/>
        <v>-4.9940632795117193E-2</v>
      </c>
      <c r="D19">
        <f t="shared" si="0"/>
        <v>0.10737878501892091</v>
      </c>
      <c r="E19">
        <f t="shared" si="0"/>
        <v>-7.2772530670239255E-2</v>
      </c>
    </row>
    <row r="20" spans="1:5" x14ac:dyDescent="0.3">
      <c r="A20">
        <v>0.375</v>
      </c>
      <c r="B20">
        <f t="shared" si="1"/>
        <v>0.14445948944091797</v>
      </c>
      <c r="C20">
        <f t="shared" si="0"/>
        <v>-5.2504293823242204E-2</v>
      </c>
      <c r="D20">
        <f t="shared" si="0"/>
        <v>0.14346012840270994</v>
      </c>
      <c r="E20">
        <f t="shared" si="0"/>
        <v>-8.2823253250122075E-2</v>
      </c>
    </row>
    <row r="21" spans="1:5" x14ac:dyDescent="0.3">
      <c r="A21">
        <v>0.42499999999999999</v>
      </c>
      <c r="B21">
        <f t="shared" si="1"/>
        <v>0.18603862259248047</v>
      </c>
      <c r="C21">
        <f t="shared" si="0"/>
        <v>-4.8937557552929695E-2</v>
      </c>
      <c r="D21">
        <f t="shared" si="0"/>
        <v>0.18481299449841304</v>
      </c>
      <c r="E21">
        <f t="shared" si="0"/>
        <v>-8.7528384893872074E-2</v>
      </c>
    </row>
    <row r="22" spans="1:5" x14ac:dyDescent="0.3">
      <c r="A22">
        <v>0.47499999999999998</v>
      </c>
      <c r="B22">
        <f t="shared" si="1"/>
        <v>0.23286605373857422</v>
      </c>
      <c r="C22">
        <f t="shared" si="0"/>
        <v>-3.7415120109179717E-2</v>
      </c>
      <c r="D22">
        <f t="shared" si="0"/>
        <v>0.23141469627478026</v>
      </c>
      <c r="E22">
        <f t="shared" si="0"/>
        <v>-8.4819571101489299E-2</v>
      </c>
    </row>
    <row r="23" spans="1:5" x14ac:dyDescent="0.3">
      <c r="A23">
        <v>0.52500000000000002</v>
      </c>
      <c r="B23">
        <f t="shared" si="1"/>
        <v>0.28488492519169928</v>
      </c>
      <c r="C23">
        <f t="shared" si="0"/>
        <v>-1.609063599199223E-2</v>
      </c>
      <c r="D23">
        <f t="shared" si="0"/>
        <v>0.28321842412243653</v>
      </c>
      <c r="E23">
        <f t="shared" si="0"/>
        <v>-7.2516403013598629E-2</v>
      </c>
    </row>
    <row r="24" spans="1:5" x14ac:dyDescent="0.3">
      <c r="A24">
        <v>0.57499999999999996</v>
      </c>
      <c r="B24">
        <f t="shared" si="1"/>
        <v>0.3420073857018554</v>
      </c>
      <c r="C24">
        <f t="shared" si="0"/>
        <v>1.6880757923632694E-2</v>
      </c>
      <c r="D24">
        <f t="shared" si="0"/>
        <v>0.34014791147888174</v>
      </c>
      <c r="E24">
        <f t="shared" si="0"/>
        <v>-4.8330827036450252E-2</v>
      </c>
    </row>
    <row r="25" spans="1:5" x14ac:dyDescent="0.3">
      <c r="A25">
        <v>0.625</v>
      </c>
      <c r="B25">
        <f t="shared" si="1"/>
        <v>0.40410778045654294</v>
      </c>
      <c r="C25">
        <f t="shared" si="0"/>
        <v>6.3317947387695306E-2</v>
      </c>
      <c r="D25">
        <f t="shared" si="0"/>
        <v>0.40209090232849121</v>
      </c>
      <c r="E25">
        <f t="shared" si="0"/>
        <v>-9.8714160919189387E-3</v>
      </c>
    </row>
    <row r="26" spans="1:5" x14ac:dyDescent="0.3">
      <c r="A26">
        <v>0.67500000000000004</v>
      </c>
      <c r="B26">
        <f t="shared" si="1"/>
        <v>0.47101459458076178</v>
      </c>
      <c r="C26">
        <f t="shared" si="0"/>
        <v>0.12498737477519528</v>
      </c>
      <c r="D26">
        <f t="shared" si="0"/>
        <v>0.46889142057751471</v>
      </c>
      <c r="E26">
        <f t="shared" si="0"/>
        <v>4.5352497507495149E-2</v>
      </c>
    </row>
    <row r="27" spans="1:5" x14ac:dyDescent="0.3">
      <c r="A27">
        <v>0.72499999999999998</v>
      </c>
      <c r="B27">
        <f t="shared" si="1"/>
        <v>0.54250115013701172</v>
      </c>
      <c r="C27">
        <f t="shared" si="0"/>
        <v>0.20357460208613276</v>
      </c>
      <c r="D27">
        <f t="shared" si="0"/>
        <v>0.54034084130407722</v>
      </c>
      <c r="E27">
        <f t="shared" si="0"/>
        <v>0.11992682755866702</v>
      </c>
    </row>
    <row r="28" spans="1:5" x14ac:dyDescent="0.3">
      <c r="A28">
        <v>0.77500000000000002</v>
      </c>
      <c r="B28">
        <f t="shared" si="1"/>
        <v>0.61827505662529303</v>
      </c>
      <c r="C28">
        <f t="shared" si="1"/>
        <v>0.30065390294550776</v>
      </c>
      <c r="D28">
        <f t="shared" si="1"/>
        <v>0.61616776388317884</v>
      </c>
      <c r="E28">
        <f t="shared" si="1"/>
        <v>0.2165288778428468</v>
      </c>
    </row>
    <row r="29" spans="1:5" x14ac:dyDescent="0.3">
      <c r="A29">
        <v>0.82499999999999996</v>
      </c>
      <c r="B29">
        <f t="shared" si="1"/>
        <v>0.69796641498310541</v>
      </c>
      <c r="C29">
        <f t="shared" si="1"/>
        <v>0.41765588360332029</v>
      </c>
      <c r="D29">
        <f t="shared" si="1"/>
        <v>0.69602668698669434</v>
      </c>
      <c r="E29">
        <f t="shared" si="1"/>
        <v>0.33792362437565915</v>
      </c>
    </row>
    <row r="30" spans="1:5" x14ac:dyDescent="0.3">
      <c r="A30">
        <v>0.875</v>
      </c>
      <c r="B30">
        <f t="shared" si="1"/>
        <v>0.78111477508544924</v>
      </c>
      <c r="C30">
        <f t="shared" si="1"/>
        <v>0.55583313293457015</v>
      </c>
      <c r="D30">
        <f t="shared" si="1"/>
        <v>0.77948548545837393</v>
      </c>
      <c r="E30">
        <f t="shared" si="1"/>
        <v>0.48696013603210464</v>
      </c>
    </row>
    <row r="31" spans="1:5" x14ac:dyDescent="0.3">
      <c r="A31">
        <v>0.92500000000000004</v>
      </c>
      <c r="B31">
        <f t="shared" si="1"/>
        <v>0.86715484674482435</v>
      </c>
      <c r="C31">
        <f t="shared" si="1"/>
        <v>0.71622390143925796</v>
      </c>
      <c r="D31">
        <f t="shared" si="1"/>
        <v>0.86601168906384285</v>
      </c>
      <c r="E31">
        <f t="shared" si="1"/>
        <v>0.66656813354655786</v>
      </c>
    </row>
    <row r="32" spans="1:5" x14ac:dyDescent="0.3">
      <c r="A32">
        <v>0.97499999999999998</v>
      </c>
      <c r="B32">
        <f t="shared" si="1"/>
        <v>0.95540096421123044</v>
      </c>
      <c r="C32">
        <f t="shared" si="1"/>
        <v>0.89961380924238254</v>
      </c>
      <c r="D32">
        <f t="shared" si="1"/>
        <v>0.95495756311560043</v>
      </c>
      <c r="E32">
        <f t="shared" si="1"/>
        <v>0.87975468688776837</v>
      </c>
    </row>
    <row r="33" spans="1:5" x14ac:dyDescent="0.3">
      <c r="A33">
        <v>1</v>
      </c>
      <c r="B33">
        <f t="shared" si="1"/>
        <v>1.0001</v>
      </c>
      <c r="C33">
        <f t="shared" si="1"/>
        <v>1.0000999999999998</v>
      </c>
      <c r="D33">
        <f t="shared" si="1"/>
        <v>1.0001</v>
      </c>
      <c r="E33">
        <f t="shared" si="1"/>
        <v>0.99990000000000001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52913-5784-42C4-B5C6-59BA4E13F4B9}">
  <dimension ref="A1:G33"/>
  <sheetViews>
    <sheetView zoomScaleNormal="100" workbookViewId="0">
      <selection activeCell="E2" sqref="E2:F6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0.86890000000000001</v>
      </c>
      <c r="C2">
        <v>42.585900000000002</v>
      </c>
      <c r="D2">
        <v>0.83399999999999996</v>
      </c>
      <c r="E2">
        <v>60.228499999999997</v>
      </c>
    </row>
    <row r="3" spans="1:7" x14ac:dyDescent="0.3">
      <c r="A3" t="s">
        <v>6</v>
      </c>
      <c r="B3">
        <v>0.2205</v>
      </c>
      <c r="C3">
        <v>-18.6419</v>
      </c>
      <c r="D3">
        <v>0.22159999999999999</v>
      </c>
      <c r="E3">
        <v>-27.5868</v>
      </c>
    </row>
    <row r="4" spans="1:7" x14ac:dyDescent="0.3">
      <c r="A4" t="s">
        <v>7</v>
      </c>
      <c r="B4">
        <v>-9.0800000000000006E-2</v>
      </c>
      <c r="C4">
        <v>-20.356999999999999</v>
      </c>
      <c r="D4">
        <v>-5.7099999999999998E-2</v>
      </c>
      <c r="E4">
        <v>-30.3887</v>
      </c>
    </row>
    <row r="5" spans="1:7" x14ac:dyDescent="0.3">
      <c r="A5" t="s">
        <v>8</v>
      </c>
      <c r="B5">
        <v>0.1167</v>
      </c>
      <c r="C5">
        <v>-23.268599999999999</v>
      </c>
      <c r="D5">
        <v>9.3399999999999997E-2</v>
      </c>
      <c r="E5">
        <v>-33.6738</v>
      </c>
    </row>
    <row r="6" spans="1:7" x14ac:dyDescent="0.3">
      <c r="A6" t="s">
        <v>9</v>
      </c>
      <c r="B6">
        <v>-0.1154</v>
      </c>
      <c r="C6">
        <v>20.6816</v>
      </c>
      <c r="D6">
        <v>-9.1800000000000007E-2</v>
      </c>
      <c r="E6">
        <v>32.4208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5.4647345522460954E-4</v>
      </c>
      <c r="C13">
        <f t="shared" si="0"/>
        <v>2.6316733676171881E-2</v>
      </c>
      <c r="D13">
        <f t="shared" si="0"/>
        <v>5.246910850097657E-4</v>
      </c>
      <c r="E13">
        <f t="shared" si="0"/>
        <v>3.7199577233593753E-2</v>
      </c>
    </row>
    <row r="14" spans="1:7" x14ac:dyDescent="0.3">
      <c r="A14">
        <v>7.4999999999999997E-2</v>
      </c>
      <c r="B14">
        <f t="shared" si="1"/>
        <v>4.9779693645996088E-3</v>
      </c>
      <c r="C14">
        <f t="shared" si="0"/>
        <v>0.23098549113632813</v>
      </c>
      <c r="D14">
        <f t="shared" si="0"/>
        <v>4.78313612446289E-3</v>
      </c>
      <c r="E14">
        <f t="shared" si="0"/>
        <v>0.32611147448906247</v>
      </c>
    </row>
    <row r="15" spans="1:7" x14ac:dyDescent="0.3">
      <c r="A15">
        <v>0.125</v>
      </c>
      <c r="B15">
        <f t="shared" si="1"/>
        <v>1.3988179779052734E-2</v>
      </c>
      <c r="C15">
        <f t="shared" si="0"/>
        <v>0.62339354858398444</v>
      </c>
      <c r="D15">
        <f t="shared" si="0"/>
        <v>1.345262222290039E-2</v>
      </c>
      <c r="E15">
        <f t="shared" si="0"/>
        <v>0.8788667602539062</v>
      </c>
    </row>
    <row r="16" spans="1:7" x14ac:dyDescent="0.3">
      <c r="A16">
        <v>0.17499999999999999</v>
      </c>
      <c r="B16">
        <f t="shared" si="1"/>
        <v>2.7722483667333979E-2</v>
      </c>
      <c r="C16">
        <f t="shared" si="0"/>
        <v>1.1819665554566405</v>
      </c>
      <c r="D16">
        <f t="shared" si="0"/>
        <v>2.668802700532226E-2</v>
      </c>
      <c r="E16">
        <f t="shared" si="0"/>
        <v>1.6635528390906247</v>
      </c>
    </row>
    <row r="17" spans="1:5" x14ac:dyDescent="0.3">
      <c r="A17">
        <v>0.22500000000000001</v>
      </c>
      <c r="B17">
        <f t="shared" si="1"/>
        <v>4.6319307216943363E-2</v>
      </c>
      <c r="C17">
        <f t="shared" si="0"/>
        <v>1.8806610454417969</v>
      </c>
      <c r="D17">
        <f t="shared" si="0"/>
        <v>4.464101987797852E-2</v>
      </c>
      <c r="E17">
        <f t="shared" si="0"/>
        <v>2.6417424745617186</v>
      </c>
    </row>
    <row r="18" spans="1:5" x14ac:dyDescent="0.3">
      <c r="A18">
        <v>0.27500000000000002</v>
      </c>
      <c r="B18">
        <f t="shared" si="1"/>
        <v>6.9910605334130876E-2</v>
      </c>
      <c r="C18">
        <f t="shared" si="0"/>
        <v>2.6887898679769533</v>
      </c>
      <c r="D18">
        <f t="shared" si="0"/>
        <v>6.7460466278369158E-2</v>
      </c>
      <c r="E18">
        <f t="shared" si="0"/>
        <v>3.7683252237296876</v>
      </c>
    </row>
    <row r="19" spans="1:5" x14ac:dyDescent="0.3">
      <c r="A19">
        <v>0.32500000000000001</v>
      </c>
      <c r="B19">
        <f t="shared" si="1"/>
        <v>9.862104489389649E-2</v>
      </c>
      <c r="C19">
        <f t="shared" si="0"/>
        <v>3.5710802877496097</v>
      </c>
      <c r="D19">
        <f t="shared" si="0"/>
        <v>9.5291799175244149E-2</v>
      </c>
      <c r="E19">
        <f t="shared" si="0"/>
        <v>4.9917036056570314</v>
      </c>
    </row>
    <row r="20" spans="1:5" x14ac:dyDescent="0.3">
      <c r="A20">
        <v>0.375</v>
      </c>
      <c r="B20">
        <f t="shared" si="1"/>
        <v>0.13256588973999023</v>
      </c>
      <c r="C20">
        <f t="shared" si="0"/>
        <v>4.4879647521972661</v>
      </c>
      <c r="D20">
        <f t="shared" si="0"/>
        <v>0.1282753578186035</v>
      </c>
      <c r="E20">
        <f t="shared" si="0"/>
        <v>6.2543540039062488</v>
      </c>
    </row>
    <row r="21" spans="1:5" x14ac:dyDescent="0.3">
      <c r="A21">
        <v>0.42499999999999999</v>
      </c>
      <c r="B21">
        <f t="shared" si="1"/>
        <v>0.17184758743491207</v>
      </c>
      <c r="C21">
        <f t="shared" si="0"/>
        <v>5.3961043270074223</v>
      </c>
      <c r="D21">
        <f t="shared" si="0"/>
        <v>0.16654369373969724</v>
      </c>
      <c r="E21">
        <f t="shared" si="0"/>
        <v>7.4937523030398419</v>
      </c>
    </row>
    <row r="22" spans="1:5" x14ac:dyDescent="0.3">
      <c r="A22">
        <v>0.47499999999999998</v>
      </c>
      <c r="B22">
        <f t="shared" si="1"/>
        <v>0.2165510577599121</v>
      </c>
      <c r="C22">
        <f t="shared" si="0"/>
        <v>6.2491447996175777</v>
      </c>
      <c r="D22">
        <f t="shared" si="0"/>
        <v>0.21021784400102536</v>
      </c>
      <c r="E22">
        <f t="shared" si="0"/>
        <v>8.6436642591203121</v>
      </c>
    </row>
    <row r="23" spans="1:5" x14ac:dyDescent="0.3">
      <c r="A23">
        <v>0.52500000000000002</v>
      </c>
      <c r="B23">
        <f t="shared" si="1"/>
        <v>0.26673768296499023</v>
      </c>
      <c r="C23">
        <f t="shared" si="0"/>
        <v>6.9987054507152342</v>
      </c>
      <c r="D23">
        <f t="shared" si="0"/>
        <v>0.2594025716963379</v>
      </c>
      <c r="E23">
        <f t="shared" si="0"/>
        <v>9.6358006042101554</v>
      </c>
    </row>
    <row r="24" spans="1:5" x14ac:dyDescent="0.3">
      <c r="A24">
        <v>0.57499999999999996</v>
      </c>
      <c r="B24">
        <f t="shared" si="1"/>
        <v>0.32243799976889642</v>
      </c>
      <c r="C24">
        <f t="shared" si="0"/>
        <v>7.5956004937378916</v>
      </c>
      <c r="D24">
        <f t="shared" si="0"/>
        <v>0.31418057370063468</v>
      </c>
      <c r="E24">
        <f t="shared" si="0"/>
        <v>10.401836884871875</v>
      </c>
    </row>
    <row r="25" spans="1:5" x14ac:dyDescent="0.3">
      <c r="A25">
        <v>0.625</v>
      </c>
      <c r="B25">
        <f t="shared" si="1"/>
        <v>0.38364309310913086</v>
      </c>
      <c r="C25">
        <f t="shared" si="0"/>
        <v>7.9912931823730471</v>
      </c>
      <c r="D25">
        <f t="shared" si="0"/>
        <v>0.37460565567016596</v>
      </c>
      <c r="E25">
        <f t="shared" si="0"/>
        <v>10.875798034667966</v>
      </c>
    </row>
    <row r="26" spans="1:5" x14ac:dyDescent="0.3">
      <c r="A26">
        <v>0.67500000000000004</v>
      </c>
      <c r="B26">
        <f t="shared" si="1"/>
        <v>0.45029469164194341</v>
      </c>
      <c r="C26">
        <f t="shared" si="0"/>
        <v>8.1395825860582036</v>
      </c>
      <c r="D26">
        <f t="shared" si="0"/>
        <v>0.4406948742924317</v>
      </c>
      <c r="E26">
        <f t="shared" si="0"/>
        <v>10.996807680660936</v>
      </c>
    </row>
    <row r="27" spans="1:5" x14ac:dyDescent="0.3">
      <c r="A27">
        <v>0.72499999999999998</v>
      </c>
      <c r="B27">
        <f t="shared" si="1"/>
        <v>0.52227396499233403</v>
      </c>
      <c r="C27">
        <f t="shared" si="0"/>
        <v>7.9985230334808612</v>
      </c>
      <c r="D27">
        <f t="shared" si="0"/>
        <v>0.51241964678618168</v>
      </c>
      <c r="E27">
        <f t="shared" si="0"/>
        <v>10.712202183913281</v>
      </c>
    </row>
    <row r="28" spans="1:5" x14ac:dyDescent="0.3">
      <c r="A28">
        <v>0.77500000000000002</v>
      </c>
      <c r="B28">
        <f t="shared" si="1"/>
        <v>0.59938902275405281</v>
      </c>
      <c r="C28">
        <f t="shared" si="1"/>
        <v>7.5325762240785146</v>
      </c>
      <c r="D28">
        <f t="shared" si="1"/>
        <v>0.58969582765141615</v>
      </c>
      <c r="E28">
        <f t="shared" si="1"/>
        <v>9.9810094139874934</v>
      </c>
    </row>
    <row r="29" spans="1:5" x14ac:dyDescent="0.3">
      <c r="A29">
        <v>0.82499999999999996</v>
      </c>
      <c r="B29">
        <f t="shared" si="1"/>
        <v>0.68136111523959952</v>
      </c>
      <c r="C29">
        <f t="shared" si="1"/>
        <v>6.714996007538673</v>
      </c>
      <c r="D29">
        <f t="shared" si="1"/>
        <v>0.67237275266938468</v>
      </c>
      <c r="E29">
        <f t="shared" si="1"/>
        <v>8.7777922574460945</v>
      </c>
    </row>
    <row r="30" spans="1:5" x14ac:dyDescent="0.3">
      <c r="A30">
        <v>0.875</v>
      </c>
      <c r="B30">
        <f t="shared" si="1"/>
        <v>0.76780953598022461</v>
      </c>
      <c r="C30">
        <f t="shared" si="1"/>
        <v>5.5304458312988274</v>
      </c>
      <c r="D30">
        <f t="shared" si="1"/>
        <v>0.7602212501525879</v>
      </c>
      <c r="E30">
        <f t="shared" si="1"/>
        <v>7.0968568603515649</v>
      </c>
    </row>
    <row r="31" spans="1:5" x14ac:dyDescent="0.3">
      <c r="A31">
        <v>0.92500000000000004</v>
      </c>
      <c r="B31">
        <f t="shared" si="1"/>
        <v>0.85823522597592772</v>
      </c>
      <c r="C31">
        <f t="shared" si="1"/>
        <v>3.9778488560464851</v>
      </c>
      <c r="D31">
        <f t="shared" si="1"/>
        <v>0.85292061944477537</v>
      </c>
      <c r="E31">
        <f t="shared" si="1"/>
        <v>4.9568256047664079</v>
      </c>
    </row>
    <row r="32" spans="1:5" x14ac:dyDescent="0.3">
      <c r="A32">
        <v>0.97499999999999998</v>
      </c>
      <c r="B32">
        <f t="shared" si="1"/>
        <v>0.95200307969545894</v>
      </c>
      <c r="C32">
        <f t="shared" si="1"/>
        <v>2.0734707392191467</v>
      </c>
      <c r="D32">
        <f t="shared" si="1"/>
        <v>0.95004457667094711</v>
      </c>
      <c r="E32">
        <f t="shared" si="1"/>
        <v>2.4055748192531183</v>
      </c>
    </row>
    <row r="33" spans="1:5" x14ac:dyDescent="0.3">
      <c r="A33">
        <v>1</v>
      </c>
      <c r="B33">
        <f t="shared" si="1"/>
        <v>0.99990000000000001</v>
      </c>
      <c r="C33">
        <f t="shared" si="1"/>
        <v>1.0000000000000071</v>
      </c>
      <c r="D33">
        <f t="shared" si="1"/>
        <v>1.0001</v>
      </c>
      <c r="E33">
        <f t="shared" si="1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EAB4-C68A-4D84-B989-F145E96C45EF}">
  <dimension ref="A1:G33"/>
  <sheetViews>
    <sheetView zoomScaleNormal="100" workbookViewId="0">
      <selection activeCell="E2" sqref="E2:F6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0.96899999999999997</v>
      </c>
      <c r="C2">
        <v>-0.63460000000000005</v>
      </c>
      <c r="D2">
        <v>0.87580000000000002</v>
      </c>
      <c r="E2">
        <v>-0.67589999999999995</v>
      </c>
    </row>
    <row r="3" spans="1:7" x14ac:dyDescent="0.3">
      <c r="A3" t="s">
        <v>6</v>
      </c>
      <c r="B3">
        <v>1.7994000000000001</v>
      </c>
      <c r="C3">
        <v>1.3523000000000001</v>
      </c>
      <c r="D3">
        <v>1.7209000000000001</v>
      </c>
      <c r="E3">
        <v>1.2071000000000001</v>
      </c>
    </row>
    <row r="4" spans="1:7" x14ac:dyDescent="0.3">
      <c r="A4" t="s">
        <v>7</v>
      </c>
      <c r="B4">
        <v>-3.8923000000000001</v>
      </c>
      <c r="C4">
        <v>2.0272000000000001</v>
      </c>
      <c r="D4">
        <v>-3.5320999999999998</v>
      </c>
      <c r="E4">
        <v>2.2450000000000001</v>
      </c>
    </row>
    <row r="5" spans="1:7" x14ac:dyDescent="0.3">
      <c r="A5" t="s">
        <v>8</v>
      </c>
      <c r="B5">
        <v>3.0865999999999998</v>
      </c>
      <c r="C5">
        <v>-2.4769999999999999</v>
      </c>
      <c r="D5">
        <v>2.8130000000000002</v>
      </c>
      <c r="E5">
        <v>-2.5177</v>
      </c>
    </row>
    <row r="6" spans="1:7" x14ac:dyDescent="0.3">
      <c r="A6" t="s">
        <v>9</v>
      </c>
      <c r="B6">
        <v>-0.9627</v>
      </c>
      <c r="C6">
        <v>0.73209999999999997</v>
      </c>
      <c r="D6">
        <v>-0.87760000000000005</v>
      </c>
      <c r="E6">
        <v>0.74139999999999995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6.3225010285644547E-4</v>
      </c>
      <c r="C13">
        <f t="shared" si="0"/>
        <v>-3.7472744821777354E-4</v>
      </c>
      <c r="D13">
        <f t="shared" si="0"/>
        <v>5.7291159238281267E-4</v>
      </c>
      <c r="E13">
        <f t="shared" si="0"/>
        <v>-4.0272401528320317E-4</v>
      </c>
    </row>
    <row r="14" spans="1:7" x14ac:dyDescent="0.3">
      <c r="A14">
        <v>7.4999999999999997E-2</v>
      </c>
      <c r="B14">
        <f t="shared" si="1"/>
        <v>6.0937453768798826E-3</v>
      </c>
      <c r="C14">
        <f t="shared" si="0"/>
        <v>-2.9407293015380862E-3</v>
      </c>
      <c r="D14">
        <f t="shared" si="0"/>
        <v>5.5471410228515629E-3</v>
      </c>
      <c r="E14">
        <f t="shared" si="0"/>
        <v>-3.227501651220703E-3</v>
      </c>
    </row>
    <row r="15" spans="1:7" x14ac:dyDescent="0.3">
      <c r="A15">
        <v>0.125</v>
      </c>
      <c r="B15">
        <f t="shared" si="1"/>
        <v>1.7795332717895507E-2</v>
      </c>
      <c r="C15">
        <f t="shared" si="0"/>
        <v>-6.8522914886474618E-3</v>
      </c>
      <c r="D15">
        <f t="shared" si="0"/>
        <v>1.6265676879882812E-2</v>
      </c>
      <c r="E15">
        <f t="shared" si="0"/>
        <v>-7.7292304992675771E-3</v>
      </c>
    </row>
    <row r="16" spans="1:7" x14ac:dyDescent="0.3">
      <c r="A16">
        <v>0.17499999999999999</v>
      </c>
      <c r="B16">
        <f t="shared" si="1"/>
        <v>3.6147687469653314E-2</v>
      </c>
      <c r="C16">
        <f t="shared" si="0"/>
        <v>-1.06713744157959E-2</v>
      </c>
      <c r="D16">
        <f t="shared" si="0"/>
        <v>3.3168092850976563E-2</v>
      </c>
      <c r="E16">
        <f t="shared" si="0"/>
        <v>-1.2516508590673823E-2</v>
      </c>
    </row>
    <row r="17" spans="1:5" x14ac:dyDescent="0.3">
      <c r="A17">
        <v>0.22500000000000001</v>
      </c>
      <c r="B17">
        <f t="shared" si="1"/>
        <v>6.1231358741528318E-2</v>
      </c>
      <c r="C17">
        <f t="shared" si="0"/>
        <v>-1.2860966661108402E-2</v>
      </c>
      <c r="D17">
        <f t="shared" si="0"/>
        <v>5.6395367748632824E-2</v>
      </c>
      <c r="E17">
        <f t="shared" si="0"/>
        <v>-1.6069763362939447E-2</v>
      </c>
    </row>
    <row r="18" spans="1:5" x14ac:dyDescent="0.3">
      <c r="A18">
        <v>0.27500000000000002</v>
      </c>
      <c r="B18">
        <f t="shared" si="1"/>
        <v>9.2880025783520531E-2</v>
      </c>
      <c r="C18">
        <f t="shared" si="0"/>
        <v>-1.1853264099584954E-2</v>
      </c>
      <c r="D18">
        <f t="shared" si="0"/>
        <v>8.5865754010351583E-2</v>
      </c>
      <c r="E18">
        <f t="shared" si="0"/>
        <v>-1.6810643159814447E-2</v>
      </c>
    </row>
    <row r="19" spans="1:5" x14ac:dyDescent="0.3">
      <c r="A19">
        <v>0.32500000000000001</v>
      </c>
      <c r="B19">
        <f t="shared" si="1"/>
        <v>0.13075292398625488</v>
      </c>
      <c r="C19">
        <f t="shared" si="0"/>
        <v>-6.1096129031005808E-3</v>
      </c>
      <c r="D19">
        <f t="shared" si="0"/>
        <v>0.12134077319863285</v>
      </c>
      <c r="E19">
        <f t="shared" si="0"/>
        <v>-1.3163067981298814E-2</v>
      </c>
    </row>
    <row r="20" spans="1:5" x14ac:dyDescent="0.3">
      <c r="A20">
        <v>0.375</v>
      </c>
      <c r="B20">
        <f t="shared" si="1"/>
        <v>0.17439644050598146</v>
      </c>
      <c r="C20">
        <f t="shared" si="0"/>
        <v>5.8277835845947368E-3</v>
      </c>
      <c r="D20">
        <f t="shared" si="0"/>
        <v>0.16248133850097657</v>
      </c>
      <c r="E20">
        <f t="shared" si="0"/>
        <v>-3.6059394836425729E-3</v>
      </c>
    </row>
    <row r="21" spans="1:5" x14ac:dyDescent="0.3">
      <c r="A21">
        <v>0.42499999999999999</v>
      </c>
      <c r="B21">
        <f t="shared" si="1"/>
        <v>0.22329487951457516</v>
      </c>
      <c r="C21">
        <f t="shared" si="0"/>
        <v>2.5292394097875967E-2</v>
      </c>
      <c r="D21">
        <f t="shared" si="0"/>
        <v>0.20889400422988283</v>
      </c>
      <c r="E21">
        <f t="shared" si="0"/>
        <v>1.3282489770654299E-2</v>
      </c>
    </row>
    <row r="22" spans="1:5" x14ac:dyDescent="0.3">
      <c r="A22">
        <v>0.47499999999999998</v>
      </c>
      <c r="B22">
        <f t="shared" si="1"/>
        <v>0.27691039707453613</v>
      </c>
      <c r="C22">
        <f t="shared" si="0"/>
        <v>5.3458124824243142E-2</v>
      </c>
      <c r="D22">
        <f t="shared" si="0"/>
        <v>0.26016734232285155</v>
      </c>
      <c r="E22">
        <f t="shared" si="0"/>
        <v>3.8788587812841807E-2</v>
      </c>
    </row>
    <row r="23" spans="1:5" x14ac:dyDescent="0.3">
      <c r="A23">
        <v>0.52500000000000002</v>
      </c>
      <c r="B23">
        <f t="shared" si="1"/>
        <v>0.33471210563898934</v>
      </c>
      <c r="C23">
        <f t="shared" si="0"/>
        <v>9.1312320904321287E-2</v>
      </c>
      <c r="D23">
        <f t="shared" si="0"/>
        <v>0.31589844584238291</v>
      </c>
      <c r="E23">
        <f t="shared" si="0"/>
        <v>7.4035655517919963E-2</v>
      </c>
    </row>
    <row r="24" spans="1:5" x14ac:dyDescent="0.3">
      <c r="A24">
        <v>0.57499999999999996</v>
      </c>
      <c r="B24">
        <f t="shared" si="1"/>
        <v>0.39619434817668447</v>
      </c>
      <c r="C24">
        <f t="shared" si="0"/>
        <v>0.13963700405686025</v>
      </c>
      <c r="D24">
        <f t="shared" si="0"/>
        <v>0.37570955947597656</v>
      </c>
      <c r="E24">
        <f t="shared" si="0"/>
        <v>0.11996457960463866</v>
      </c>
    </row>
    <row r="25" spans="1:5" x14ac:dyDescent="0.3">
      <c r="A25">
        <v>0.625</v>
      </c>
      <c r="B25">
        <f t="shared" si="1"/>
        <v>0.46088414192199706</v>
      </c>
      <c r="C25">
        <f t="shared" si="0"/>
        <v>0.19899834632873531</v>
      </c>
      <c r="D25">
        <f t="shared" si="0"/>
        <v>0.43925483703613283</v>
      </c>
      <c r="E25">
        <f t="shared" si="0"/>
        <v>0.17732282638549812</v>
      </c>
    </row>
    <row r="26" spans="1:5" x14ac:dyDescent="0.3">
      <c r="A26">
        <v>0.67500000000000004</v>
      </c>
      <c r="B26">
        <f t="shared" si="1"/>
        <v>0.52833779174992679</v>
      </c>
      <c r="C26">
        <f t="shared" si="0"/>
        <v>0.26974437996994632</v>
      </c>
      <c r="D26">
        <f t="shared" si="0"/>
        <v>0.50621722596035168</v>
      </c>
      <c r="E26">
        <f t="shared" si="0"/>
        <v>0.24666177626674818</v>
      </c>
    </row>
    <row r="27" spans="1:5" x14ac:dyDescent="0.3">
      <c r="A27">
        <v>0.72499999999999998</v>
      </c>
      <c r="B27">
        <f t="shared" si="1"/>
        <v>0.59812667317609869</v>
      </c>
      <c r="C27">
        <f t="shared" si="0"/>
        <v>0.35201094343361822</v>
      </c>
      <c r="D27">
        <f t="shared" si="0"/>
        <v>0.57629547881113274</v>
      </c>
      <c r="E27">
        <f t="shared" si="0"/>
        <v>0.32834239899838863</v>
      </c>
    </row>
    <row r="28" spans="1:5" x14ac:dyDescent="0.3">
      <c r="A28">
        <v>0.77500000000000002</v>
      </c>
      <c r="B28">
        <f t="shared" si="1"/>
        <v>0.66981218498176265</v>
      </c>
      <c r="C28">
        <f t="shared" si="1"/>
        <v>0.44573586350100108</v>
      </c>
      <c r="D28">
        <f t="shared" si="1"/>
        <v>0.64918129177597672</v>
      </c>
      <c r="E28">
        <f t="shared" si="1"/>
        <v>0.42254926967417011</v>
      </c>
    </row>
    <row r="29" spans="1:5" x14ac:dyDescent="0.3">
      <c r="A29">
        <v>0.82499999999999996</v>
      </c>
      <c r="B29">
        <f t="shared" si="1"/>
        <v>0.74290987146379373</v>
      </c>
      <c r="C29">
        <f t="shared" si="1"/>
        <v>0.55068137353146973</v>
      </c>
      <c r="D29">
        <f t="shared" si="1"/>
        <v>0.72452657016738287</v>
      </c>
      <c r="E29">
        <f t="shared" si="1"/>
        <v>0.52931292548159181</v>
      </c>
    </row>
    <row r="30" spans="1:5" x14ac:dyDescent="0.3">
      <c r="A30">
        <v>0.875</v>
      </c>
      <c r="B30">
        <f t="shared" si="1"/>
        <v>0.81684271430969246</v>
      </c>
      <c r="C30">
        <f t="shared" si="1"/>
        <v>0.6664647678375244</v>
      </c>
      <c r="D30">
        <f t="shared" si="1"/>
        <v>0.80190082092285186</v>
      </c>
      <c r="E30">
        <f t="shared" si="1"/>
        <v>0.64854056320190445</v>
      </c>
    </row>
    <row r="31" spans="1:5" x14ac:dyDescent="0.3">
      <c r="A31">
        <v>0.92500000000000004</v>
      </c>
      <c r="B31">
        <f t="shared" si="1"/>
        <v>0.89088359409758289</v>
      </c>
      <c r="C31">
        <f t="shared" si="1"/>
        <v>0.79259729218479036</v>
      </c>
      <c r="D31">
        <f t="shared" si="1"/>
        <v>0.8807386721048831</v>
      </c>
      <c r="E31">
        <f t="shared" si="1"/>
        <v>0.78005507746010749</v>
      </c>
    </row>
    <row r="32" spans="1:5" x14ac:dyDescent="0.3">
      <c r="A32">
        <v>0.97499999999999998</v>
      </c>
      <c r="B32">
        <f t="shared" si="1"/>
        <v>0.96408692142121533</v>
      </c>
      <c r="C32">
        <f t="shared" si="1"/>
        <v>0.92853127041701655</v>
      </c>
      <c r="D32">
        <f t="shared" si="1"/>
        <v>0.96027751940097716</v>
      </c>
      <c r="E32">
        <f t="shared" si="1"/>
        <v>0.92364243972495097</v>
      </c>
    </row>
    <row r="33" spans="1:5" x14ac:dyDescent="0.3">
      <c r="A33">
        <v>1</v>
      </c>
      <c r="B33">
        <f t="shared" si="1"/>
        <v>0.99999999999999989</v>
      </c>
      <c r="C33">
        <f t="shared" si="1"/>
        <v>1.0000000000000002</v>
      </c>
      <c r="D33">
        <f t="shared" si="1"/>
        <v>1.0000000000000004</v>
      </c>
      <c r="E33">
        <f t="shared" si="1"/>
        <v>0.99990000000000023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0BBB0-3B3B-42ED-92FE-7D69D1422FB3}">
  <dimension ref="A1:G33"/>
  <sheetViews>
    <sheetView topLeftCell="A10" workbookViewId="0">
      <selection activeCell="E12" sqref="E12:E33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1.0205538541047512</v>
      </c>
      <c r="C2">
        <v>0.61054651164176932</v>
      </c>
      <c r="D2">
        <v>1.009327505806298</v>
      </c>
      <c r="E2">
        <v>0.49402256594334432</v>
      </c>
    </row>
    <row r="3" spans="1:7" x14ac:dyDescent="0.3">
      <c r="A3" t="s">
        <v>6</v>
      </c>
      <c r="B3">
        <v>1.0535637418442522E-2</v>
      </c>
      <c r="C3">
        <v>0.52886492515923678</v>
      </c>
      <c r="D3">
        <v>2.5709753725751353E-2</v>
      </c>
      <c r="E3">
        <v>0.68803747109916213</v>
      </c>
    </row>
    <row r="4" spans="1:7" x14ac:dyDescent="0.3">
      <c r="A4" t="s">
        <v>7</v>
      </c>
      <c r="B4">
        <v>-6.654152415263616E-3</v>
      </c>
      <c r="C4">
        <v>-0.38510255788028774</v>
      </c>
      <c r="D4">
        <v>-3.6606081179311876E-2</v>
      </c>
      <c r="E4">
        <v>-0.72596779811913659</v>
      </c>
    </row>
    <row r="5" spans="1:7" x14ac:dyDescent="0.3">
      <c r="A5" t="s">
        <v>8</v>
      </c>
      <c r="B5">
        <v>0.157145931031655</v>
      </c>
      <c r="C5">
        <v>0.68515767565303354</v>
      </c>
      <c r="D5">
        <v>0.19960414567071891</v>
      </c>
      <c r="E5">
        <v>1.1717760827461801</v>
      </c>
    </row>
    <row r="6" spans="1:7" x14ac:dyDescent="0.3">
      <c r="A6" t="s">
        <v>9</v>
      </c>
      <c r="B6">
        <v>-0.18158127013958492</v>
      </c>
      <c r="C6">
        <v>-0.43946655457375189</v>
      </c>
      <c r="D6">
        <v>-0.19803532402345625</v>
      </c>
      <c r="E6">
        <v>-0.62786832166954987</v>
      </c>
    </row>
    <row r="7" spans="1:7" x14ac:dyDescent="0.3">
      <c r="A7" t="s">
        <v>19</v>
      </c>
      <c r="B7">
        <f>SUM(B2:B6)</f>
        <v>1</v>
      </c>
      <c r="C7">
        <f t="shared" ref="C7:E7" si="0">SUM(C2:C6)</f>
        <v>0.99999999999999978</v>
      </c>
      <c r="D7">
        <f t="shared" si="0"/>
        <v>1.0000000000000002</v>
      </c>
      <c r="E7">
        <f t="shared" si="0"/>
        <v>1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 t="shared" ref="B12:B33" si="1">B$6*$A12^6+B$5*$A12^5+B$4*$A12^4+B$3*$A12^3+B$2*$A12^2</f>
        <v>0</v>
      </c>
      <c r="C12">
        <f t="shared" ref="C12:E27" si="2">C$6*$A12^6+C$5*$A12^5+C$4*$A12^4+C$3*$A12^3+C$2*$A12^2</f>
        <v>0</v>
      </c>
      <c r="D12">
        <f t="shared" si="2"/>
        <v>0</v>
      </c>
      <c r="E12">
        <f t="shared" si="2"/>
        <v>0</v>
      </c>
    </row>
    <row r="13" spans="1:7" x14ac:dyDescent="0.3">
      <c r="A13">
        <v>2.5000000000000001E-2</v>
      </c>
      <c r="B13">
        <f t="shared" si="1"/>
        <v>6.3800966916871353E-4</v>
      </c>
      <c r="C13">
        <f t="shared" si="2"/>
        <v>3.8971123724633396E-4</v>
      </c>
      <c r="D13">
        <f t="shared" si="2"/>
        <v>6.3121900769120783E-4</v>
      </c>
      <c r="E13">
        <f t="shared" si="2"/>
        <v>3.1924239786701799E-4</v>
      </c>
    </row>
    <row r="14" spans="1:7" x14ac:dyDescent="0.3">
      <c r="A14">
        <v>7.4999999999999997E-2</v>
      </c>
      <c r="B14">
        <f t="shared" si="1"/>
        <v>5.7451902069294951E-3</v>
      </c>
      <c r="C14">
        <f t="shared" si="2"/>
        <v>3.6468018283421152E-3</v>
      </c>
      <c r="D14">
        <f t="shared" si="2"/>
        <v>5.6875937071872735E-3</v>
      </c>
      <c r="E14">
        <f t="shared" si="2"/>
        <v>3.0488415991883695E-3</v>
      </c>
    </row>
    <row r="15" spans="1:7" x14ac:dyDescent="0.3">
      <c r="A15">
        <v>0.125</v>
      </c>
      <c r="B15">
        <f t="shared" si="1"/>
        <v>1.5969209873942718E-2</v>
      </c>
      <c r="C15">
        <f t="shared" si="2"/>
        <v>1.0497942293214907E-2</v>
      </c>
      <c r="D15">
        <f t="shared" si="2"/>
        <v>1.5817355599731627E-2</v>
      </c>
      <c r="E15">
        <f t="shared" si="2"/>
        <v>8.9190521872229943E-3</v>
      </c>
    </row>
    <row r="16" spans="1:7" x14ac:dyDescent="0.3">
      <c r="A16">
        <v>0.17499999999999999</v>
      </c>
      <c r="B16">
        <f t="shared" si="1"/>
        <v>3.1325262302552358E-2</v>
      </c>
      <c r="C16">
        <f t="shared" si="2"/>
        <v>2.12710210626453E-2</v>
      </c>
      <c r="D16">
        <f t="shared" si="2"/>
        <v>3.1041183627413753E-2</v>
      </c>
      <c r="E16">
        <f t="shared" si="2"/>
        <v>1.8310303927973618E-2</v>
      </c>
    </row>
    <row r="17" spans="1:5" x14ac:dyDescent="0.3">
      <c r="A17">
        <v>0.22500000000000001</v>
      </c>
      <c r="B17">
        <f t="shared" si="1"/>
        <v>5.1835551251864474E-2</v>
      </c>
      <c r="C17">
        <f t="shared" si="2"/>
        <v>3.6284120719975284E-2</v>
      </c>
      <c r="D17">
        <f t="shared" si="2"/>
        <v>5.1385645213210145E-2</v>
      </c>
      <c r="E17">
        <f t="shared" si="2"/>
        <v>3.158073467669574E-2</v>
      </c>
    </row>
    <row r="18" spans="1:5" x14ac:dyDescent="0.3">
      <c r="A18">
        <v>0.27500000000000002</v>
      </c>
      <c r="B18">
        <f t="shared" si="1"/>
        <v>7.7529055212293654E-2</v>
      </c>
      <c r="C18">
        <f t="shared" si="2"/>
        <v>5.5856379417728294E-2</v>
      </c>
      <c r="D18">
        <f t="shared" si="2"/>
        <v>7.6883997724261105E-2</v>
      </c>
      <c r="E18">
        <f t="shared" si="2"/>
        <v>4.9088941425144222E-2</v>
      </c>
    </row>
    <row r="19" spans="1:5" x14ac:dyDescent="0.3">
      <c r="A19">
        <v>0.32500000000000001</v>
      </c>
      <c r="B19">
        <f t="shared" si="1"/>
        <v>0.10843924922082043</v>
      </c>
      <c r="C19">
        <f t="shared" si="2"/>
        <v>8.0313908295490469E-2</v>
      </c>
      <c r="D19">
        <f t="shared" si="2"/>
        <v>0.10757476203775243</v>
      </c>
      <c r="E19">
        <f t="shared" si="2"/>
        <v>7.120966783020119E-2</v>
      </c>
    </row>
    <row r="20" spans="1:5" x14ac:dyDescent="0.3">
      <c r="A20">
        <v>0.375</v>
      </c>
      <c r="B20">
        <f t="shared" si="1"/>
        <v>0.14459978388695965</v>
      </c>
      <c r="C20">
        <f t="shared" si="2"/>
        <v>0.10999076489905278</v>
      </c>
      <c r="D20">
        <f t="shared" si="2"/>
        <v>0.14349806820940161</v>
      </c>
      <c r="E20">
        <f t="shared" si="2"/>
        <v>9.8342428223885087E-2</v>
      </c>
    </row>
    <row r="21" spans="1:5" x14ac:dyDescent="0.3">
      <c r="A21">
        <v>0.42499999999999999</v>
      </c>
      <c r="B21">
        <f t="shared" si="1"/>
        <v>0.1860381216294397</v>
      </c>
      <c r="C21">
        <f t="shared" si="2"/>
        <v>0.1452249826008144</v>
      </c>
      <c r="D21">
        <f t="shared" si="2"/>
        <v>0.18468977324454913</v>
      </c>
      <c r="E21">
        <f t="shared" si="2"/>
        <v>0.13091306810474096</v>
      </c>
    </row>
    <row r="22" spans="1:5" x14ac:dyDescent="0.3">
      <c r="A22">
        <v>0.47499999999999998</v>
      </c>
      <c r="B22">
        <f t="shared" si="1"/>
        <v>0.23276713012359276</v>
      </c>
      <c r="C22">
        <f t="shared" si="2"/>
        <v>0.18634965602144693</v>
      </c>
      <c r="D22">
        <f t="shared" si="2"/>
        <v>0.23117335097185404</v>
      </c>
      <c r="E22">
        <f t="shared" si="2"/>
        <v>0.16936826111061193</v>
      </c>
    </row>
    <row r="23" spans="1:5" x14ac:dyDescent="0.3">
      <c r="A23">
        <v>0.52500000000000002</v>
      </c>
      <c r="B23">
        <f t="shared" si="1"/>
        <v>0.28477463295945582</v>
      </c>
      <c r="C23">
        <f t="shared" si="2"/>
        <v>0.23367908245281982</v>
      </c>
      <c r="D23">
        <f t="shared" si="2"/>
        <v>0.28294955401959454</v>
      </c>
      <c r="E23">
        <f t="shared" si="2"/>
        <v>0.21416294247279202</v>
      </c>
    </row>
    <row r="24" spans="1:5" x14ac:dyDescent="0.3">
      <c r="A24">
        <v>0.57499999999999996</v>
      </c>
      <c r="B24">
        <f t="shared" si="1"/>
        <v>0.34201091751058277</v>
      </c>
      <c r="C24">
        <f t="shared" si="2"/>
        <v>0.2874899592821864</v>
      </c>
      <c r="D24">
        <f t="shared" si="2"/>
        <v>0.33998384789457325</v>
      </c>
      <c r="E24">
        <f t="shared" si="2"/>
        <v>0.26574067895155984</v>
      </c>
    </row>
    <row r="25" spans="1:5" x14ac:dyDescent="0.3">
      <c r="A25">
        <v>0.625</v>
      </c>
      <c r="B25">
        <f t="shared" si="1"/>
        <v>0.40437420001356761</v>
      </c>
      <c r="C25">
        <f t="shared" si="2"/>
        <v>0.34799763741763223</v>
      </c>
      <c r="D25">
        <f t="shared" si="2"/>
        <v>0.40219161716362761</v>
      </c>
      <c r="E25">
        <f t="shared" si="2"/>
        <v>0.32450697525309435</v>
      </c>
    </row>
    <row r="26" spans="1:5" x14ac:dyDescent="0.3">
      <c r="A26">
        <v>0.67500000000000004</v>
      </c>
      <c r="B26">
        <f t="shared" si="1"/>
        <v>0.4716940478582779</v>
      </c>
      <c r="C26">
        <f t="shared" si="2"/>
        <v>0.41532743071478251</v>
      </c>
      <c r="D26">
        <f t="shared" si="2"/>
        <v>0.46942114373774396</v>
      </c>
      <c r="E26">
        <f t="shared" si="2"/>
        <v>0.39079551692777026</v>
      </c>
    </row>
    <row r="27" spans="1:5" x14ac:dyDescent="0.3">
      <c r="A27">
        <v>0.72499999999999998</v>
      </c>
      <c r="B27">
        <f t="shared" si="1"/>
        <v>0.54371275908879979</v>
      </c>
      <c r="C27">
        <f t="shared" si="2"/>
        <v>0.48948098140477203</v>
      </c>
      <c r="D27">
        <f t="shared" si="2"/>
        <v>0.5414343572587772</v>
      </c>
      <c r="E27">
        <f t="shared" si="2"/>
        <v>0.46482734974983636</v>
      </c>
    </row>
    <row r="28" spans="1:5" x14ac:dyDescent="0.3">
      <c r="A28">
        <v>0.77500000000000002</v>
      </c>
      <c r="B28">
        <f t="shared" si="1"/>
        <v>0.62006469911509454</v>
      </c>
      <c r="C28">
        <f t="shared" ref="C28:E33" si="3">C$6*$A28^6+C$5*$A28^5+C$4*$A28^4+C$3*$A28^3+C$2*$A28^2</f>
        <v>0.57029768152347626</v>
      </c>
      <c r="D28">
        <f t="shared" si="3"/>
        <v>0.61788535758877583</v>
      </c>
      <c r="E28">
        <f t="shared" si="3"/>
        <v>0.54666299557847464</v>
      </c>
    </row>
    <row r="29" spans="1:5" x14ac:dyDescent="0.3">
      <c r="A29">
        <v>0.82499999999999996</v>
      </c>
      <c r="B29">
        <f t="shared" si="1"/>
        <v>0.70025359463536363</v>
      </c>
      <c r="C29">
        <f t="shared" si="3"/>
        <v>0.65741115034200204</v>
      </c>
      <c r="D29">
        <f t="shared" si="3"/>
        <v>0.69829670940190935</v>
      </c>
      <c r="E29">
        <f t="shared" si="3"/>
        <v>0.63614750470023873</v>
      </c>
    </row>
    <row r="30" spans="1:5" x14ac:dyDescent="0.3">
      <c r="A30">
        <v>0.875</v>
      </c>
      <c r="B30">
        <f t="shared" si="1"/>
        <v>0.78362778476912798</v>
      </c>
      <c r="C30">
        <f t="shared" si="3"/>
        <v>0.75020076779844125</v>
      </c>
      <c r="D30">
        <f t="shared" si="3"/>
        <v>0.7820335088790038</v>
      </c>
      <c r="E30">
        <f t="shared" si="3"/>
        <v>0.73284844465287757</v>
      </c>
    </row>
    <row r="31" spans="1:5" x14ac:dyDescent="0.3">
      <c r="A31">
        <v>0.92500000000000004</v>
      </c>
      <c r="B31">
        <f t="shared" si="1"/>
        <v>0.86935342940101568</v>
      </c>
      <c r="C31">
        <f t="shared" si="3"/>
        <v>0.8477382639308837</v>
      </c>
      <c r="D31">
        <f t="shared" si="3"/>
        <v>0.86827522250467859</v>
      </c>
      <c r="E31">
        <f t="shared" si="3"/>
        <v>0.8359868255305356</v>
      </c>
    </row>
    <row r="32" spans="1:5" x14ac:dyDescent="0.3">
      <c r="A32">
        <v>0.97499999999999998</v>
      </c>
      <c r="B32">
        <f t="shared" si="1"/>
        <v>0.95638567473526126</v>
      </c>
      <c r="C32">
        <f t="shared" si="3"/>
        <v>0.94872936431169186</v>
      </c>
      <c r="D32">
        <f t="shared" si="3"/>
        <v>0.95598529796709042</v>
      </c>
      <c r="E32">
        <f t="shared" si="3"/>
        <v>0.94436096177033768</v>
      </c>
    </row>
    <row r="33" spans="1:5" x14ac:dyDescent="0.3">
      <c r="A33">
        <v>1</v>
      </c>
      <c r="B33">
        <f t="shared" si="1"/>
        <v>1.0000000000000002</v>
      </c>
      <c r="C33">
        <f t="shared" si="3"/>
        <v>1</v>
      </c>
      <c r="D33">
        <f t="shared" si="3"/>
        <v>1.0000000000000002</v>
      </c>
      <c r="E33">
        <f t="shared" si="3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2F723-87C5-4A90-BCD0-AE636A08CEC9}">
  <dimension ref="A1:G33"/>
  <sheetViews>
    <sheetView tabSelected="1" zoomScale="85" zoomScaleNormal="85" workbookViewId="0">
      <selection activeCell="D8" sqref="D8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4</v>
      </c>
      <c r="B1" t="s">
        <v>11</v>
      </c>
      <c r="C1" t="s">
        <v>13</v>
      </c>
      <c r="D1" t="s">
        <v>15</v>
      </c>
      <c r="E1" t="s">
        <v>16</v>
      </c>
      <c r="G1" t="s">
        <v>17</v>
      </c>
    </row>
    <row r="2" spans="1:7" x14ac:dyDescent="0.3">
      <c r="A2" t="s">
        <v>5</v>
      </c>
      <c r="B2">
        <v>0.88499763484158234</v>
      </c>
      <c r="C2">
        <v>13.643075160263342</v>
      </c>
      <c r="D2">
        <v>0.8701080087265447</v>
      </c>
      <c r="E2">
        <v>8.4061651716131873</v>
      </c>
    </row>
    <row r="3" spans="1:7" x14ac:dyDescent="0.3">
      <c r="A3" t="s">
        <v>6</v>
      </c>
      <c r="B3">
        <v>0.2251795939961192</v>
      </c>
      <c r="C3">
        <v>-3.6587563800109812</v>
      </c>
      <c r="D3">
        <v>0.22306946248230958</v>
      </c>
      <c r="E3">
        <v>-1.4531564285126934</v>
      </c>
    </row>
    <row r="4" spans="1:7" x14ac:dyDescent="0.3">
      <c r="A4" t="s">
        <v>7</v>
      </c>
      <c r="B4">
        <v>-0.12385021188812897</v>
      </c>
      <c r="C4">
        <v>-7.2411195348807667</v>
      </c>
      <c r="D4">
        <v>-0.1035485758072406</v>
      </c>
      <c r="E4">
        <v>-5.0587488109481056</v>
      </c>
    </row>
    <row r="5" spans="1:7" x14ac:dyDescent="0.3">
      <c r="A5" t="s">
        <v>8</v>
      </c>
      <c r="B5">
        <v>0.13865609360654743</v>
      </c>
      <c r="C5">
        <v>-2.9132212977801792</v>
      </c>
      <c r="D5">
        <v>0.12346225509004601</v>
      </c>
      <c r="E5">
        <v>0.19239603805339706</v>
      </c>
    </row>
    <row r="6" spans="1:7" x14ac:dyDescent="0.3">
      <c r="A6" t="s">
        <v>9</v>
      </c>
      <c r="B6">
        <v>-0.12498311055611994</v>
      </c>
      <c r="C6">
        <v>1.170022052408586</v>
      </c>
      <c r="D6">
        <v>-0.1130911504916596</v>
      </c>
      <c r="E6">
        <v>-1.0866559702057852</v>
      </c>
    </row>
    <row r="7" spans="1:7" s="1" customFormat="1" x14ac:dyDescent="0.3">
      <c r="A7" s="1" t="s">
        <v>19</v>
      </c>
      <c r="B7" s="1">
        <f>SUM(B2:B6)</f>
        <v>1</v>
      </c>
      <c r="C7" s="1">
        <f>SUM(C2:C6)</f>
        <v>1.0000000000000007</v>
      </c>
      <c r="D7" s="1">
        <f t="shared" ref="D7:E7" si="0">SUM(D2:D6)</f>
        <v>1</v>
      </c>
      <c r="E7" s="1">
        <f t="shared" si="0"/>
        <v>0.99999999999999978</v>
      </c>
    </row>
    <row r="9" spans="1:7" ht="15.55" x14ac:dyDescent="0.3">
      <c r="B9" t="s">
        <v>18</v>
      </c>
    </row>
    <row r="10" spans="1:7" x14ac:dyDescent="0.3">
      <c r="A10" t="s">
        <v>3</v>
      </c>
      <c r="B10" t="s">
        <v>10</v>
      </c>
      <c r="C10" t="s">
        <v>12</v>
      </c>
      <c r="D10" t="s">
        <v>14</v>
      </c>
      <c r="E10" t="s">
        <v>16</v>
      </c>
    </row>
    <row r="11" spans="1:7" x14ac:dyDescent="0.3">
      <c r="A11" t="s">
        <v>2</v>
      </c>
    </row>
    <row r="12" spans="1:7" x14ac:dyDescent="0.3">
      <c r="A12">
        <v>0</v>
      </c>
      <c r="B12">
        <f t="shared" ref="B12:E33" si="1">B$6*$A12^6+B$5*$A12^5+B$4*$A12^4+B$3*$A12^3+B$2*$A12^2</f>
        <v>0</v>
      </c>
      <c r="C12">
        <f>C$6*$A12^6+C$5*$A12^5+C$4*$A12^4+C$3*$A12^3+C$2*$A12^2</f>
        <v>0</v>
      </c>
      <c r="D12">
        <f t="shared" si="1"/>
        <v>0</v>
      </c>
      <c r="E12">
        <f t="shared" si="1"/>
        <v>0</v>
      </c>
    </row>
    <row r="13" spans="1:7" x14ac:dyDescent="0.3">
      <c r="A13">
        <v>2.5000000000000001E-2</v>
      </c>
      <c r="B13">
        <f t="shared" si="1"/>
        <v>5.5659489749311898E-4</v>
      </c>
      <c r="C13">
        <f>C$6*$A13^6+C$5*$A13^5+C$4*$A13^4+C$3*$A13^3+C$2*$A13^2</f>
        <v>8.4668971806317848E-3</v>
      </c>
      <c r="D13">
        <f t="shared" si="1"/>
        <v>5.4726369521889264E-4</v>
      </c>
      <c r="E13">
        <f t="shared" si="1"/>
        <v>5.2291732028791468E-3</v>
      </c>
    </row>
    <row r="14" spans="1:7" x14ac:dyDescent="0.3">
      <c r="A14">
        <v>7.4999999999999997E-2</v>
      </c>
      <c r="B14">
        <f t="shared" si="1"/>
        <v>5.069497432191628E-3</v>
      </c>
      <c r="C14">
        <f>C$6*$A14^6+C$5*$A14^5+C$4*$A14^4+C$3*$A14^3+C$2*$A14^2</f>
        <v>7.4962941408972084E-2</v>
      </c>
      <c r="D14">
        <f t="shared" si="1"/>
        <v>4.985461490838664E-3</v>
      </c>
      <c r="E14">
        <f t="shared" si="1"/>
        <v>4.6511829911349271E-2</v>
      </c>
    </row>
    <row r="15" spans="1:7" x14ac:dyDescent="0.3">
      <c r="A15">
        <v>0.125</v>
      </c>
      <c r="B15">
        <f t="shared" si="1"/>
        <v>1.4241409746225701E-2</v>
      </c>
      <c r="C15">
        <f>C$6*$A15^6+C$5*$A15^5+C$4*$A15^4+C$3*$A15^3+C$2*$A15^2</f>
        <v>0.2041747481968339</v>
      </c>
      <c r="D15">
        <f t="shared" si="1"/>
        <v>1.4009176126760234E-2</v>
      </c>
      <c r="E15">
        <f t="shared" si="1"/>
        <v>0.12727481475815833</v>
      </c>
    </row>
    <row r="16" spans="1:7" x14ac:dyDescent="0.3">
      <c r="A16">
        <v>0.17499999999999999</v>
      </c>
      <c r="B16">
        <f t="shared" si="1"/>
        <v>2.8212884367328474E-2</v>
      </c>
      <c r="C16">
        <f>C$6*$A16^6+C$5*$A16^5+C$4*$A16^4+C$3*$A16^3+C$2*$A16^2</f>
        <v>0.39097460809438639</v>
      </c>
      <c r="D16">
        <f t="shared" si="1"/>
        <v>2.7762469089437514E-2</v>
      </c>
      <c r="E16">
        <f t="shared" si="1"/>
        <v>0.24490661127845043</v>
      </c>
    </row>
    <row r="17" spans="1:5" x14ac:dyDescent="0.3">
      <c r="A17">
        <v>0.22500000000000001</v>
      </c>
      <c r="B17">
        <f t="shared" si="1"/>
        <v>4.7114267019412723E-2</v>
      </c>
      <c r="C17">
        <f>C$6*$A17^6+C$5*$A17^5+C$4*$A17^4+C$3*$A17^3+C$2*$A17^2</f>
        <v>0.62891885660402813</v>
      </c>
      <c r="D17">
        <f t="shared" si="1"/>
        <v>4.6381256258701396E-2</v>
      </c>
      <c r="E17">
        <f t="shared" si="1"/>
        <v>0.39601468758539843</v>
      </c>
    </row>
    <row r="18" spans="1:5" x14ac:dyDescent="0.3">
      <c r="A18">
        <v>0.27500000000000002</v>
      </c>
      <c r="B18">
        <f t="shared" si="1"/>
        <v>7.1066678046099785E-2</v>
      </c>
      <c r="C18">
        <f>C$6*$A18^6+C$5*$A18^5+C$4*$A18^4+C$3*$A18^3+C$2*$A18^2</f>
        <v>0.91017811662598869</v>
      </c>
      <c r="D18">
        <f t="shared" si="1"/>
        <v>6.999412091599648E-2</v>
      </c>
      <c r="E18">
        <f t="shared" si="1"/>
        <v>0.57639603658263616</v>
      </c>
    </row>
    <row r="19" spans="1:5" x14ac:dyDescent="0.3">
      <c r="A19">
        <v>0.32500000000000001</v>
      </c>
      <c r="B19">
        <f t="shared" si="1"/>
        <v>0.10018158777425477</v>
      </c>
      <c r="C19">
        <f>C$6*$A19^6+C$5*$A19^5+C$4*$A19^4+C$3*$A19^3+C$2*$A19^2</f>
        <v>1.2254807036520208</v>
      </c>
      <c r="D19">
        <f t="shared" si="1"/>
        <v>9.8721854477174908E-2</v>
      </c>
      <c r="E19">
        <f t="shared" si="1"/>
        <v>0.78099549129702639</v>
      </c>
    </row>
    <row r="20" spans="1:5" x14ac:dyDescent="0.3">
      <c r="A20">
        <v>0.375</v>
      </c>
      <c r="B20">
        <f t="shared" si="1"/>
        <v>0.13455898581752815</v>
      </c>
      <c r="C20">
        <f>C$6*$A20^6+C$5*$A20^5+C$4*$A20^4+C$3*$A20^3+C$2*$A20^2</f>
        <v>1.5640691937071811</v>
      </c>
      <c r="D20">
        <f t="shared" si="1"/>
        <v>0.13267572494984697</v>
      </c>
      <c r="E20">
        <f t="shared" si="1"/>
        <v>1.0038518153317637</v>
      </c>
    </row>
    <row r="21" spans="1:5" x14ac:dyDescent="0.3">
      <c r="A21">
        <v>0.42499999999999999</v>
      </c>
      <c r="B21">
        <f t="shared" si="1"/>
        <v>0.1742841443199033</v>
      </c>
      <c r="C21">
        <f>C$6*$A21^6+C$5*$A21^5+C$4*$A21^4+C$3*$A21^3+C$2*$A21^2</f>
        <v>1.9136701540397016</v>
      </c>
      <c r="D21">
        <f t="shared" si="1"/>
        <v>0.17195447311528897</v>
      </c>
      <c r="E21">
        <f t="shared" si="1"/>
        <v>1.2380315684398129</v>
      </c>
    </row>
    <row r="22" spans="1:5" x14ac:dyDescent="0.3">
      <c r="A22">
        <v>0.47499999999999998</v>
      </c>
      <c r="B22">
        <f t="shared" si="1"/>
        <v>0.21942297513925063</v>
      </c>
      <c r="C22">
        <f>C$6*$A22^6+C$5*$A22^5+C$4*$A22^4+C$3*$A22^3+C$2*$A22^2</f>
        <v>2.2604770365589495</v>
      </c>
      <c r="D22">
        <f t="shared" si="1"/>
        <v>0.21664003643490765</v>
      </c>
      <c r="E22">
        <f t="shared" si="1"/>
        <v>1.4755507472176816</v>
      </c>
    </row>
    <row r="23" spans="1:5" x14ac:dyDescent="0.3">
      <c r="A23">
        <v>0.52500000000000002</v>
      </c>
      <c r="B23">
        <f t="shared" si="1"/>
        <v>0.27001598097088758</v>
      </c>
      <c r="C23">
        <f>C$6*$A23^6+C$5*$A23^5+C$4*$A23^4+C$3*$A23^3+C$2*$A23^2</f>
        <v>2.5891462340214768</v>
      </c>
      <c r="D23">
        <f t="shared" si="1"/>
        <v>0.26679200068126213</v>
      </c>
      <c r="E23">
        <f t="shared" si="1"/>
        <v>1.7072842009195299</v>
      </c>
    </row>
    <row r="24" spans="1:5" x14ac:dyDescent="0.3">
      <c r="A24">
        <v>0.57499999999999996</v>
      </c>
      <c r="B24">
        <f t="shared" si="1"/>
        <v>0.32607080041114506</v>
      </c>
      <c r="C24">
        <f>C$6*$A24^6+C$5*$A24^5+C$4*$A24^4+C$3*$A24^3+C$2*$A24^2</f>
        <v>2.8828062989651615</v>
      </c>
      <c r="D24">
        <f t="shared" si="1"/>
        <v>0.32244077929364201</v>
      </c>
      <c r="E24">
        <f t="shared" si="1"/>
        <v>1.9228628223916115</v>
      </c>
    </row>
    <row r="25" spans="1:5" x14ac:dyDescent="0.3">
      <c r="A25">
        <v>0.625</v>
      </c>
      <c r="B25">
        <f t="shared" si="1"/>
        <v>0.38755334696094063</v>
      </c>
      <c r="C25">
        <f>C$6*$A25^6+C$5*$A25^5+C$4*$A25^4+C$3*$A25^3+C$2*$A25^2</f>
        <v>3.1230803253914354</v>
      </c>
      <c r="D25">
        <f t="shared" si="1"/>
        <v>0.38357952045820365</v>
      </c>
      <c r="E25">
        <f t="shared" si="1"/>
        <v>2.1105585141270575</v>
      </c>
    </row>
    <row r="26" spans="1:5" x14ac:dyDescent="0.3">
      <c r="A26">
        <v>0.67500000000000004</v>
      </c>
      <c r="B26">
        <f t="shared" si="1"/>
        <v>0.45437754196935648</v>
      </c>
      <c r="C26">
        <f>C$6*$A26^6+C$5*$A26^5+C$4*$A26^4+C$3*$A26^3+C$2*$A26^2</f>
        <v>3.2901214931956022</v>
      </c>
      <c r="D26">
        <f t="shared" si="1"/>
        <v>0.45015474191266197</v>
      </c>
      <c r="E26">
        <f t="shared" si="1"/>
        <v>2.2571569294409835</v>
      </c>
    </row>
    <row r="27" spans="1:5" x14ac:dyDescent="0.3">
      <c r="A27">
        <v>0.72499999999999998</v>
      </c>
      <c r="B27">
        <f t="shared" si="1"/>
        <v>0.52639364151722545</v>
      </c>
      <c r="C27">
        <f>C$6*$A27^6+C$5*$A27^5+C$4*$A27^4+C$3*$A27^3+C$2*$A27^2</f>
        <v>3.3626617753452503</v>
      </c>
      <c r="D27">
        <f t="shared" si="1"/>
        <v>0.52205569347554037</v>
      </c>
      <c r="E27">
        <f t="shared" si="1"/>
        <v>2.3478179887659456</v>
      </c>
    </row>
    <row r="28" spans="1:5" x14ac:dyDescent="0.3">
      <c r="A28">
        <v>0.77500000000000002</v>
      </c>
      <c r="B28">
        <f t="shared" si="1"/>
        <v>0.60337515724072233</v>
      </c>
      <c r="C28">
        <f>C$6*$A28^6+C$5*$A28^5+C$4*$A28^4+C$3*$A28^3+C$2*$A28^2</f>
        <v>3.3180738078067433</v>
      </c>
      <c r="D28">
        <f t="shared" si="1"/>
        <v>0.59910244729997719</v>
      </c>
      <c r="E28">
        <f t="shared" si="1"/>
        <v>2.3659241710677201</v>
      </c>
    </row>
    <row r="29" spans="1:5" x14ac:dyDescent="0.3">
      <c r="A29">
        <v>0.82499999999999996</v>
      </c>
      <c r="B29">
        <f t="shared" si="1"/>
        <v>0.68500437109496048</v>
      </c>
      <c r="C29">
        <f>C$6*$A29^6+C$5*$A29^5+C$4*$A29^4+C$3*$A29^3+C$2*$A29^2</f>
        <v>3.132445922219814</v>
      </c>
      <c r="D29">
        <f t="shared" si="1"/>
        <v>0.6810327158520888</v>
      </c>
      <c r="E29">
        <f t="shared" si="1"/>
        <v>2.2929165803814255</v>
      </c>
    </row>
    <row r="30" spans="1:5" x14ac:dyDescent="0.3">
      <c r="A30">
        <v>0.875</v>
      </c>
      <c r="B30">
        <f t="shared" si="1"/>
        <v>0.77085644405759801</v>
      </c>
      <c r="C30">
        <f>C$6*$A30^6+C$5*$A30^5+C$4*$A30^4+C$3*$A30^3+C$2*$A30^2</f>
        <v>2.7806703413202403</v>
      </c>
      <c r="D30">
        <f t="shared" si="1"/>
        <v>0.76748739761389095</v>
      </c>
      <c r="E30">
        <f t="shared" si="1"/>
        <v>2.1081187874679772</v>
      </c>
    </row>
    <row r="31" spans="1:5" x14ac:dyDescent="0.3">
      <c r="A31">
        <v>0.92500000000000004</v>
      </c>
      <c r="B31">
        <f t="shared" si="1"/>
        <v>0.86038211877244497</v>
      </c>
      <c r="C31">
        <f>C$6*$A31^6+C$5*$A31^5+C$4*$A31^4+C$3*$A31^3+C$2*$A31^2</f>
        <v>2.2365445371106087</v>
      </c>
      <c r="D31">
        <f t="shared" si="1"/>
        <v>0.85799485051077484</v>
      </c>
      <c r="E31">
        <f t="shared" si="1"/>
        <v>1.7885484465908741</v>
      </c>
    </row>
    <row r="32" spans="1:5" x14ac:dyDescent="0.3">
      <c r="A32">
        <v>0.97499999999999998</v>
      </c>
      <c r="B32">
        <f t="shared" si="1"/>
        <v>0.95288901613308219</v>
      </c>
      <c r="C32">
        <f>C$6*$A32^6+C$5*$A32^5+C$4*$A32^4+C$3*$A32^3+C$2*$A32^2</f>
        <v>1.4728857517791774</v>
      </c>
      <c r="D32">
        <f t="shared" si="1"/>
        <v>0.95195389306354217</v>
      </c>
      <c r="E32">
        <f t="shared" si="1"/>
        <v>1.308716687413332</v>
      </c>
    </row>
    <row r="33" spans="1:5" x14ac:dyDescent="0.3">
      <c r="A33">
        <v>1</v>
      </c>
      <c r="B33">
        <f t="shared" si="1"/>
        <v>1</v>
      </c>
      <c r="C33">
        <f>C$6*$A33^6+C$5*$A33^5+C$4*$A33^4+C$3*$A33^3+C$2*$A33^2</f>
        <v>1</v>
      </c>
      <c r="D33">
        <f t="shared" si="1"/>
        <v>1</v>
      </c>
      <c r="E33">
        <f t="shared" si="1"/>
        <v>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Modes</vt:lpstr>
      <vt:lpstr>certtest中的振型对比 (OC4Jacket)</vt:lpstr>
      <vt:lpstr>certtest中的振型对比 (OC4Jacket) (直接法</vt:lpstr>
      <vt:lpstr>certtest中的振型对比 (monopile)</vt:lpstr>
      <vt:lpstr>certtest中的振型对比 (Hywind)</vt:lpstr>
      <vt:lpstr>certtest中的振型对比 (Tripod) </vt:lpstr>
      <vt:lpstr>OC4Jecket振型对比 (我的NoSSI)</vt:lpstr>
      <vt:lpstr>OC4Jecket振型对比 (我的SSI)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WangBaoxuan</dc:creator>
  <cp:lastModifiedBy>WangBaoxuan</cp:lastModifiedBy>
  <dcterms:created xsi:type="dcterms:W3CDTF">2015-06-05T18:19:34Z</dcterms:created>
  <dcterms:modified xsi:type="dcterms:W3CDTF">2022-09-20T11:26:20Z</dcterms:modified>
</cp:coreProperties>
</file>